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730" windowHeight="11760" tabRatio="444"/>
  </bookViews>
  <sheets>
    <sheet name="แบบสรุปข้อมูล (ส่งพร้อมบันทึก)" sheetId="4" r:id="rId1"/>
    <sheet name="แบบบันทึกแผน-ผล 69" sheetId="1" r:id="rId2"/>
    <sheet name="list" sheetId="2" r:id="rId3"/>
  </sheets>
  <definedNames>
    <definedName name="_xlnm.Print_Titles" localSheetId="1">'แบบบันทึกแผน-ผล 69'!$B:$C</definedName>
  </definedNam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9" i="4"/>
  <c r="H23"/>
  <c r="H16"/>
  <c r="H10"/>
</calcChain>
</file>

<file path=xl/sharedStrings.xml><?xml version="1.0" encoding="utf-8"?>
<sst xmlns="http://schemas.openxmlformats.org/spreadsheetml/2006/main" count="875" uniqueCount="195">
  <si>
    <t>รอบการประเมิน</t>
  </si>
  <si>
    <t>ที่</t>
  </si>
  <si>
    <t>คำนำหน้า</t>
  </si>
  <si>
    <t>ตำแหน่ง</t>
  </si>
  <si>
    <t xml:space="preserve"> -</t>
  </si>
  <si>
    <t>นาย</t>
  </si>
  <si>
    <t>นางสาว</t>
  </si>
  <si>
    <t>นาง</t>
  </si>
  <si>
    <t>อื่น ๆ</t>
  </si>
  <si>
    <t>นายสัตวแพทย์</t>
  </si>
  <si>
    <t>นักวิชาการสัตวบาล</t>
  </si>
  <si>
    <t>นักวิทยาศาสตร์</t>
  </si>
  <si>
    <t>นักวิทยาศาสตร์การแพทย์</t>
  </si>
  <si>
    <t>นักทรัพยากรบุคคล</t>
  </si>
  <si>
    <t>นักวิเคราะห์นโยบายและแผน</t>
  </si>
  <si>
    <t>นักจัดการงานทั่วไป</t>
  </si>
  <si>
    <t>นักวิเทศสัมพันธ์</t>
  </si>
  <si>
    <t>นักวิชาการเผยแพร่</t>
  </si>
  <si>
    <t>นักวิชาการเงินและบัญชี</t>
  </si>
  <si>
    <t>นักวิชาการพัสดุ</t>
  </si>
  <si>
    <t>นักวิชาการตรวจสอบภายใน</t>
  </si>
  <si>
    <t>นิติกร</t>
  </si>
  <si>
    <t>เศรษฐกร</t>
  </si>
  <si>
    <t>นักวิชาการสถิติ</t>
  </si>
  <si>
    <t>เภสัชกร</t>
  </si>
  <si>
    <t>นักวิชาการคอมพิวเตอร์</t>
  </si>
  <si>
    <t>บรรณารักษ์</t>
  </si>
  <si>
    <t>เจ้าพนักงานสัตวบาล</t>
  </si>
  <si>
    <t>เจ้าพนักงานวิทยาศาสตร์</t>
  </si>
  <si>
    <t>เจ้าพนักงานวิทยาศาสตร์การแพทย์</t>
  </si>
  <si>
    <t>เจ้าพนักงานธุรการ</t>
  </si>
  <si>
    <t>เจ้าพนักงานการเงินและบัญชี</t>
  </si>
  <si>
    <t>เจ้าพนักงานพัสดุ</t>
  </si>
  <si>
    <t>นายช่างโยธา</t>
  </si>
  <si>
    <t>นายยช่างเครื่องกล</t>
  </si>
  <si>
    <t>นายช่างเทคนิค</t>
  </si>
  <si>
    <t>นายช่างภาพ</t>
  </si>
  <si>
    <t>นายช่างศิลป์</t>
  </si>
  <si>
    <t>เจ้าพนักงานโสตทัศนศึกษา</t>
  </si>
  <si>
    <t>คนงานห้องทดลอง</t>
  </si>
  <si>
    <t>พนักงานผู้ช่วยปศุสัตว์</t>
  </si>
  <si>
    <t>พนักงานผู้ช่วยสัตวบาล</t>
  </si>
  <si>
    <t>พนักงานขับเครื่องจักรกลขนาดเบา</t>
  </si>
  <si>
    <t>เจ้าหน้าที่ระบบงานคอมพิวเตอร์</t>
  </si>
  <si>
    <t>นักวิชาการโสตทัศนศึกษา</t>
  </si>
  <si>
    <t>พนักงานห้องปฏิบัติการ</t>
  </si>
  <si>
    <t>เจ้าพนักงานสถิติ</t>
  </si>
  <si>
    <t>เจ้าหน้าที่ห้องทดลอง</t>
  </si>
  <si>
    <t>นักวิชาการสิ่งแวดล้อม</t>
  </si>
  <si>
    <t>นักวิชาการเกษตร</t>
  </si>
  <si>
    <t>วิศวกร</t>
  </si>
  <si>
    <t>ระดับตำแหน่ง</t>
  </si>
  <si>
    <t>เชี่ยวชาญ</t>
  </si>
  <si>
    <t>ชำนาญการพิเศษ</t>
  </si>
  <si>
    <t>ชำนาญการ</t>
  </si>
  <si>
    <t>ปฏิบัติการ</t>
  </si>
  <si>
    <t>อาวุโส</t>
  </si>
  <si>
    <t>ชำนาญงาน</t>
  </si>
  <si>
    <t>ปฏิบัติงาน</t>
  </si>
  <si>
    <t>ประเภท</t>
  </si>
  <si>
    <t>ข้าราชการ</t>
  </si>
  <si>
    <t>พนักงานราชการ</t>
  </si>
  <si>
    <t>กลุ่ม/ฝ่าย/ศูนย์/ด่าน/สถานี</t>
  </si>
  <si>
    <t>ชื่อ - สกุล</t>
  </si>
  <si>
    <t>ทักษะด้านดิจิทัล (Digital)</t>
  </si>
  <si>
    <t xml:space="preserve">ทักษะการรู้คิด (Cognitive Skills) </t>
  </si>
  <si>
    <t xml:space="preserve">ทักษะทางสังคมและอารมณ์ (Social and Emotional Skills) </t>
  </si>
  <si>
    <t xml:space="preserve">ทักษะทางการปฏิบัติ (Practical Skills) </t>
  </si>
  <si>
    <t xml:space="preserve">ทักษะด้านภาวะผู้นำ (Leadership Skills) </t>
  </si>
  <si>
    <t>ช่วงที่พัฒนา</t>
  </si>
  <si>
    <t>ผู้บังคับบัญชาระดับต้น</t>
  </si>
  <si>
    <t>หมายเหตุ</t>
  </si>
  <si>
    <t>(ระบุเหตุผล)</t>
  </si>
  <si>
    <t>การฝึกอบรมในห้องเรียน (Classroom Training)</t>
  </si>
  <si>
    <t>การฝึกอบรมในรูปแบบออนไลน์ (e-Learning)</t>
  </si>
  <si>
    <t>การลงมือปฏิบัติ (On-the-job Training)</t>
  </si>
  <si>
    <t xml:space="preserve">การเพิ่มคุณค่าในงาน (Job Enrichment) </t>
  </si>
  <si>
    <t xml:space="preserve">การเพิ่มปริมาณงาน (Job Enlargement) </t>
  </si>
  <si>
    <t xml:space="preserve">การมอบหมายโครงการ (Project Assignment) </t>
  </si>
  <si>
    <t xml:space="preserve">การหมุนเวียนงาน (Job Rotation) </t>
  </si>
  <si>
    <t xml:space="preserve">การติดตาม/สังเกต (Job Shadowing) </t>
  </si>
  <si>
    <t xml:space="preserve">การทำกิจกรรม (Activity) </t>
  </si>
  <si>
    <t xml:space="preserve">การเรียนรู้ด้วยตนเอง (Self-learning) </t>
  </si>
  <si>
    <t>การดูงานนอกสถานที่ (Site Visit)</t>
  </si>
  <si>
    <t>การสอนงาน (Coaching)</t>
  </si>
  <si>
    <t>การให้คำปรึกษาแนะนำ (Consulting)</t>
  </si>
  <si>
    <t>การฝึกงานกับผู้เชี่ยวชาญ (Counterpart)</t>
  </si>
  <si>
    <t>รูปแบบ/วิธีการพัฒนา</t>
  </si>
  <si>
    <t>คำอธิบาย :</t>
  </si>
  <si>
    <t>สรุปจำนวนบุคลากรที่ได้รับการพัฒนา</t>
  </si>
  <si>
    <t>1. ใส่ข้อมูลของผู้รับการพัฒนาให้ครบทุกช่องรายการ</t>
  </si>
  <si>
    <t xml:space="preserve"> - นาย A ย้ายไปที่ .......</t>
  </si>
  <si>
    <t xml:space="preserve"> - นางสาว B ลาออกเมื่อวันที่ ......</t>
  </si>
  <si>
    <t xml:space="preserve"> - นาย C มา/ไปช่วยราชการที่ .......</t>
  </si>
  <si>
    <t>3. กรณีที่เรื่อง/หลักสูตรที่ต้องพัฒนา หรือวิธีการพัฒนา หรือช่วงที่พัฒนามีการเปลี่ยนแปลงจากแผนพัฒนา ให้ระบุแจ้งในช่องหมายเหตุด้วย</t>
  </si>
  <si>
    <t>(ระบุชื่อ-สกุล)</t>
  </si>
  <si>
    <t>กลุ่มงาน</t>
  </si>
  <si>
    <t>(สำหรับ พรก.)</t>
  </si>
  <si>
    <t>ที่สังกัด</t>
  </si>
  <si>
    <t>บริการ</t>
  </si>
  <si>
    <t>เทคนิค</t>
  </si>
  <si>
    <t>บริหารทั่วไป</t>
  </si>
  <si>
    <t>วิชาชีพเฉพาะ</t>
  </si>
  <si>
    <t>เชี่ยวชาญเฉพาะ</t>
  </si>
  <si>
    <t>เชี่ยวชาญพิเศษ</t>
  </si>
  <si>
    <t>...............................................................</t>
  </si>
  <si>
    <t xml:space="preserve">            </t>
  </si>
  <si>
    <t>(.............................................................)</t>
  </si>
  <si>
    <t>ผู้รายงาน</t>
  </si>
  <si>
    <t>ลงชื่อ</t>
  </si>
  <si>
    <t>2. กรณีที่ผลจำนวนของผู้ที่ได้รับการพัฒนามีเปลี่ยนแปลงไม่ตรงตามแผนพัฒนา ให้ระบุแจ้งรายละเอียดในช่องหมายเหตุว่าเพราะเหตุใด เช่น บรรจุใหม่ ย้าย ลาออก ช่วยราชการ เป็นต้น</t>
  </si>
  <si>
    <t>เรื่อง/หลักสูตรที่พัฒนา</t>
  </si>
  <si>
    <t xml:space="preserve">แบบสรุปข้อมูลการดำเนินการตามตัวชี้วัด "ระดับความสำเร็จในการพัฒนาผู้ใต้บังคับบัญชา" </t>
  </si>
  <si>
    <t xml:space="preserve">ความเข้าใจและใช้เทคโนโลยีดิจิทัล (Digital Literacy) </t>
  </si>
  <si>
    <t xml:space="preserve">การปฏิบัติตามและ ใช้กฎหมายด้านดิจิทัล (Digital Governance) </t>
  </si>
  <si>
    <t xml:space="preserve">ความเป็นผู้นำด้านดิจิทัล (Digital Leadership) </t>
  </si>
  <si>
    <t xml:space="preserve">การประยุกต์ใช้เทคโนโลยี เพื่อการพัฒนางาน (Digital Technology) </t>
  </si>
  <si>
    <t xml:space="preserve">การพัฒนานวัตกรรม เพื่อการบริการ (Digital Service) </t>
  </si>
  <si>
    <t xml:space="preserve">การใช้ประโยชน์และการใช้ข้อมูลร่วมกัน (Data Utilization and Sharing) </t>
  </si>
  <si>
    <t xml:space="preserve">ความมั่นคงปลอดภัยทางไซเบอร์ (Cyber Security) </t>
  </si>
  <si>
    <t>ผลประเมินด้านดิจิทัล</t>
  </si>
  <si>
    <t>ทักษะด้าน</t>
  </si>
  <si>
    <t>ทักษะในการปฏิบัติงาน</t>
  </si>
  <si>
    <t>ประเด็นทักษะ</t>
  </si>
  <si>
    <t>ทักษะในการปฏิบัติงานภาครัฐอย่างมีประสิทธิภาพ</t>
  </si>
  <si>
    <r>
      <t xml:space="preserve">แผนการพัฒนาผู้ใต้บังคับบัญชา </t>
    </r>
    <r>
      <rPr>
        <sz val="12"/>
        <color theme="1"/>
        <rFont val="TH Sarabun New"/>
        <family val="2"/>
      </rPr>
      <t>(กรอกข้อมูลรอบการประเมินที่ 1)</t>
    </r>
  </si>
  <si>
    <r>
      <t xml:space="preserve">ผลการพัฒนาผู้ใต้บังคับบัญชา </t>
    </r>
    <r>
      <rPr>
        <sz val="12"/>
        <color theme="1"/>
        <rFont val="TH Sarabun New"/>
        <family val="2"/>
      </rPr>
      <t>(กรอกข้อมูลรอบการประเมินที่ 2)</t>
    </r>
  </si>
  <si>
    <r>
      <t xml:space="preserve">แผนการพัฒนาผู้ใต้บังคับบัญชา </t>
    </r>
    <r>
      <rPr>
        <sz val="14"/>
        <color theme="1"/>
        <rFont val="TH Sarabun New"/>
        <family val="2"/>
      </rPr>
      <t>(กรอกข้อมูลรอบประเมินที่ 1)</t>
    </r>
  </si>
  <si>
    <r>
      <t xml:space="preserve">ผลการพัฒนาผู้ใต้บังคับบัญชา </t>
    </r>
    <r>
      <rPr>
        <sz val="14"/>
        <color theme="1"/>
        <rFont val="TH Sarabun New"/>
        <family val="2"/>
      </rPr>
      <t>(กรอกข้อมูลรอบประเมินที่ 2)</t>
    </r>
  </si>
  <si>
    <t>ทักษะดิจิทัล</t>
  </si>
  <si>
    <t>สัตวแพทย์</t>
  </si>
  <si>
    <r>
      <t xml:space="preserve">หน่วยงาน </t>
    </r>
    <r>
      <rPr>
        <sz val="16"/>
        <color theme="1"/>
        <rFont val="TH Sarabun New"/>
        <family val="2"/>
      </rPr>
      <t>.........สำนักงานปศุสัตว์จังหวัดนนทบุรี...........</t>
    </r>
  </si>
  <si>
    <t>คน</t>
  </si>
  <si>
    <t>จำนวน</t>
  </si>
  <si>
    <t>ผู้อำนวยการสำนัก/กอง/เทียบเท่า</t>
  </si>
  <si>
    <r>
      <t>หน่วยงาน</t>
    </r>
    <r>
      <rPr>
        <sz val="14"/>
        <color theme="1"/>
        <rFont val="TH Sarabun New"/>
        <family val="2"/>
      </rPr>
      <t xml:space="preserve"> ..........สำนักงานปศุสัตว์จังหวัดนนทบุรี.........................</t>
    </r>
  </si>
  <si>
    <r>
      <t xml:space="preserve">พนักงานราชการ </t>
    </r>
    <r>
      <rPr>
        <sz val="14"/>
        <color theme="1"/>
        <rFont val="TH Sarabun New"/>
        <family val="2"/>
      </rPr>
      <t>..................13.........................</t>
    </r>
    <r>
      <rPr>
        <b/>
        <sz val="14"/>
        <color theme="1"/>
        <rFont val="TH Sarabun New"/>
        <family val="1"/>
        <charset val="222"/>
      </rPr>
      <t xml:space="preserve"> คน</t>
    </r>
  </si>
  <si>
    <r>
      <t>ผู้รายงาน</t>
    </r>
    <r>
      <rPr>
        <sz val="14"/>
        <color theme="1"/>
        <rFont val="TH Sarabun New"/>
        <family val="2"/>
      </rPr>
      <t xml:space="preserve"> ..............นางสาวนาคแก้ว  กอเสนา.................</t>
    </r>
    <r>
      <rPr>
        <b/>
        <sz val="14"/>
        <color theme="1"/>
        <rFont val="TH Sarabun New"/>
        <family val="2"/>
        <charset val="222"/>
      </rPr>
      <t xml:space="preserve"> ตำแหน่ง </t>
    </r>
    <r>
      <rPr>
        <sz val="14"/>
        <color theme="1"/>
        <rFont val="TH Sarabun New"/>
        <family val="2"/>
      </rPr>
      <t xml:space="preserve">...........เจ้าหน้าที่ระบบงานคอมพิวเตอร์........... </t>
    </r>
    <r>
      <rPr>
        <b/>
        <sz val="14"/>
        <color theme="1"/>
        <rFont val="TH Sarabun New"/>
        <family val="2"/>
        <charset val="222"/>
      </rPr>
      <t>โทร</t>
    </r>
    <r>
      <rPr>
        <sz val="14"/>
        <color theme="1"/>
        <rFont val="TH Sarabun New"/>
        <family val="2"/>
      </rPr>
      <t xml:space="preserve"> ........0-2595-0687...........................................</t>
    </r>
  </si>
  <si>
    <t>กิตติ  วิรัตน์อุดมสิน</t>
  </si>
  <si>
    <t>นายเชิงชาญ  พึ่งเจียม</t>
  </si>
  <si>
    <t>เสาวนีย์  พวงไพบูลย์</t>
  </si>
  <si>
    <t>ประพรี  กลิ่นจันทร์</t>
  </si>
  <si>
    <t>ณัฐพร  อินอ่ำ</t>
  </si>
  <si>
    <t>นุชนาถ  ฤทธิรงค์</t>
  </si>
  <si>
    <t>สมเกียรติ  พอจิตเอื้อสุข</t>
  </si>
  <si>
    <t>ไพลิน  พรมชาติ</t>
  </si>
  <si>
    <t>หฤษฎ์  ณัฎฐวัชรกุล</t>
  </si>
  <si>
    <t>สุทธิพงษ์  จตุรนต์รัศมี</t>
  </si>
  <si>
    <t>กันตพัฒน์  ลั่นซ้าย</t>
  </si>
  <si>
    <t>อนุสรณ์  โกษาธิป</t>
  </si>
  <si>
    <t>ฉัตรชัย  วงศ์สา</t>
  </si>
  <si>
    <t>เพ็ญภัทร  ชัยพรธนรัตน์</t>
  </si>
  <si>
    <t>นิสา  ไชยสุทธินันท์</t>
  </si>
  <si>
    <t>นาคแก้ว  กอเสนา</t>
  </si>
  <si>
    <t>อรัญญา  เบียกขุนทด</t>
  </si>
  <si>
    <t>ทินกร  อ่องเลื่อม</t>
  </si>
  <si>
    <t>พัชริยา  กรกำจายฤทธิ์</t>
  </si>
  <si>
    <t>วีระยา  ปาปะนัง</t>
  </si>
  <si>
    <t>ศักดิ์พัฒน์  ทองนอก</t>
  </si>
  <si>
    <t>ชัชวาลย์  หล่ำจันทึก</t>
  </si>
  <si>
    <t>พงษ์พัฒน์  เทพปฏิพัทธ์</t>
  </si>
  <si>
    <t>สมภพ  ประเสริฐสังข์</t>
  </si>
  <si>
    <t>สุพจน์  จำปาแดง</t>
  </si>
  <si>
    <t>บุษบา  ศรีวะอุไร</t>
  </si>
  <si>
    <t>โสภณ  ปุ๋ยน้อย</t>
  </si>
  <si>
    <t>กลุ่มพัฒนาคุณภาพสินค้าปศุสัตว์</t>
  </si>
  <si>
    <t>กลุ่มพัฒนาสุขภาพสัตว์</t>
  </si>
  <si>
    <t>ฝ่ายบริหารทั่วไป</t>
  </si>
  <si>
    <t>กลุ่มยุทธศาสตร์และสารสนเทศการปศุสัตว์</t>
  </si>
  <si>
    <t>กลุ่มส่งเสริมและพัฒนาการปศุสัตว์</t>
  </si>
  <si>
    <t>สำนักงานปศุสัตว์อำเภอเมืองนนทบุรี</t>
  </si>
  <si>
    <t>สำนักงานปศุสัตว์อำเภอปากเกร็ด</t>
  </si>
  <si>
    <t>สำนักงานปศุสัตว์อำเภอบางใหญ่</t>
  </si>
  <si>
    <t>สำนักงานปศุสัตว์อำเภอไทรน้อย</t>
  </si>
  <si>
    <t>สำนักงานปศุสัตว์อำเภอบางกรวย</t>
  </si>
  <si>
    <t>สำนักงานปศุสัตว์อำเภอบางบัวทอง</t>
  </si>
  <si>
    <t>เบอร์โทร ..............080-9796639............</t>
  </si>
  <si>
    <r>
      <rPr>
        <sz val="14"/>
        <color theme="1"/>
        <rFont val="Wingdings"/>
        <charset val="2"/>
      </rPr>
      <t>þ</t>
    </r>
    <r>
      <rPr>
        <b/>
        <sz val="14"/>
        <color theme="1"/>
        <rFont val="TH Sarabun New"/>
        <family val="2"/>
        <charset val="222"/>
      </rPr>
      <t xml:space="preserve">   1/2569</t>
    </r>
  </si>
  <si>
    <r>
      <rPr>
        <b/>
        <sz val="14"/>
        <color theme="1"/>
        <rFont val="Wingdings 2"/>
        <family val="1"/>
        <charset val="2"/>
      </rPr>
      <t>£</t>
    </r>
    <r>
      <rPr>
        <b/>
        <sz val="14"/>
        <color theme="1"/>
        <rFont val="TH Sarabun New"/>
        <family val="2"/>
        <charset val="222"/>
      </rPr>
      <t xml:space="preserve">   2/2569</t>
    </r>
  </si>
  <si>
    <r>
      <t xml:space="preserve">ข้าราชการ </t>
    </r>
    <r>
      <rPr>
        <sz val="14"/>
        <color theme="1"/>
        <rFont val="TH Sarabun New"/>
        <family val="2"/>
      </rPr>
      <t>...............14........................</t>
    </r>
    <r>
      <rPr>
        <b/>
        <sz val="14"/>
        <color theme="1"/>
        <rFont val="TH Sarabun New"/>
        <family val="1"/>
        <charset val="222"/>
      </rPr>
      <t xml:space="preserve"> คน</t>
    </r>
  </si>
  <si>
    <t>กชเกล้า  รุจินินนาท</t>
  </si>
  <si>
    <t xml:space="preserve">ทักษะเอไอระดับพื้นฐาน (AI Basics) </t>
  </si>
  <si>
    <t>ต.ค. 68 - ก.ย. 69</t>
  </si>
  <si>
    <t>MS04 การสร้าง Growth Mindset เพื่อผลสำเร็จของชีวิตและงาน</t>
  </si>
  <si>
    <t>KD03 การบริหารเงินสำหรับข้าราชการ</t>
  </si>
  <si>
    <t>SL03 การคิดเพื่อประสิทธิผลของงาน</t>
  </si>
  <si>
    <t>SL47 การบริหารบนความหลากหลาย</t>
  </si>
  <si>
    <t>แบบบันทึกแผน - ผลดำเนินการตามตัวชี้วัด "ระดับความสำเร็จในการพัฒนาผู้ใต้บังคับบัญชา" ประจำปีงบประมาณ พ.ศ. 2569</t>
  </si>
  <si>
    <t>ประจำปีงบประมาณ พ.ศ. 2569</t>
  </si>
  <si>
    <r>
      <rPr>
        <sz val="16"/>
        <color theme="1"/>
        <rFont val="Wingdings"/>
        <charset val="2"/>
      </rPr>
      <t>þ</t>
    </r>
    <r>
      <rPr>
        <b/>
        <sz val="14"/>
        <color theme="1"/>
        <rFont val="TH Sarabun New"/>
        <family val="2"/>
        <charset val="222"/>
      </rPr>
      <t xml:space="preserve">   1/2569</t>
    </r>
  </si>
  <si>
    <r>
      <rPr>
        <sz val="16"/>
        <color theme="1"/>
        <rFont val="Wingdings"/>
        <charset val="2"/>
      </rPr>
      <t>¨</t>
    </r>
    <r>
      <rPr>
        <b/>
        <sz val="14"/>
        <color theme="1"/>
        <rFont val="TH Sarabun New"/>
        <family val="2"/>
        <charset val="222"/>
      </rPr>
      <t xml:space="preserve">   2/2569</t>
    </r>
  </si>
  <si>
    <t>วันที่ ....2... /....มีนาคม... /...2569...</t>
  </si>
  <si>
    <t>วันที่ ....2... /....มีนาคม... /...2569…</t>
  </si>
  <si>
    <t>ย้ายไปบรรจุรับราชการที่กองส่งเสริม กรมปศุสัตว์ รายงานตัวเมื่อวันที่ ๒ มีนาคม ๒๕๖๙</t>
  </si>
  <si>
    <t>ย้ายไปบรรจุรับราชการที่สำนักงานปศุสัตว์อำเภอบางปะอิน จังหวัดพระนครศรีอยุธยา กรมปศุสัตว์  รายงานตัวเมื่อวันที่ ๒ มีนาคม ๒๕๖๙</t>
  </si>
</sst>
</file>

<file path=xl/styles.xml><?xml version="1.0" encoding="utf-8"?>
<styleSheet xmlns="http://schemas.openxmlformats.org/spreadsheetml/2006/main">
  <fonts count="20">
    <font>
      <sz val="16"/>
      <color theme="1"/>
      <name val="TH Sarabun New"/>
      <family val="2"/>
      <charset val="222"/>
    </font>
    <font>
      <sz val="16"/>
      <color theme="1"/>
      <name val="TH Sarabun New"/>
      <family val="2"/>
    </font>
    <font>
      <b/>
      <sz val="16"/>
      <color theme="1"/>
      <name val="TH Sarabun New"/>
      <family val="2"/>
      <charset val="222"/>
    </font>
    <font>
      <b/>
      <sz val="16"/>
      <color theme="1"/>
      <name val="TH Sarabun New"/>
      <family val="2"/>
    </font>
    <font>
      <b/>
      <sz val="14"/>
      <color theme="1"/>
      <name val="TH Sarabun New"/>
      <family val="2"/>
      <charset val="222"/>
    </font>
    <font>
      <sz val="14"/>
      <color theme="1"/>
      <name val="TH Sarabun New"/>
      <family val="2"/>
      <charset val="222"/>
    </font>
    <font>
      <b/>
      <sz val="14"/>
      <color theme="1"/>
      <name val="TH Sarabun New"/>
      <family val="1"/>
      <charset val="222"/>
    </font>
    <font>
      <b/>
      <sz val="14"/>
      <color theme="1"/>
      <name val="Wingdings 2"/>
      <family val="1"/>
      <charset val="2"/>
    </font>
    <font>
      <b/>
      <sz val="14"/>
      <color theme="1"/>
      <name val="TH Sarabun New"/>
      <family val="2"/>
    </font>
    <font>
      <sz val="14"/>
      <color theme="1"/>
      <name val="TH Sarabun New"/>
      <family val="2"/>
    </font>
    <font>
      <sz val="12"/>
      <color theme="1"/>
      <name val="TH Sarabun New"/>
      <family val="2"/>
    </font>
    <font>
      <b/>
      <sz val="12"/>
      <color theme="1"/>
      <name val="TH Sarabun New"/>
      <family val="2"/>
    </font>
    <font>
      <sz val="12"/>
      <color theme="1"/>
      <name val="TH Sarabun New"/>
      <family val="2"/>
      <charset val="222"/>
    </font>
    <font>
      <b/>
      <sz val="14"/>
      <color theme="1"/>
      <name val="TH Sarabun New"/>
      <family val="1"/>
      <charset val="2"/>
    </font>
    <font>
      <sz val="8"/>
      <name val="TH Sarabun New"/>
      <family val="2"/>
      <charset val="222"/>
    </font>
    <font>
      <u/>
      <sz val="14"/>
      <color theme="1"/>
      <name val="TH Sarabun New"/>
      <family val="2"/>
    </font>
    <font>
      <sz val="14"/>
      <color theme="1"/>
      <name val="Wingdings"/>
      <charset val="2"/>
    </font>
    <font>
      <sz val="16"/>
      <color theme="1"/>
      <name val="Wingdings"/>
      <charset val="2"/>
    </font>
    <font>
      <sz val="14"/>
      <color theme="1"/>
      <name val="TH SarabunPSK"/>
      <family val="2"/>
    </font>
    <font>
      <sz val="14"/>
      <name val="TH SarabunPSK"/>
      <family val="2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D1D1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</borders>
  <cellStyleXfs count="1">
    <xf numFmtId="0" fontId="0" fillId="0" borderId="0"/>
  </cellStyleXfs>
  <cellXfs count="96">
    <xf numFmtId="0" fontId="0" fillId="0" borderId="0" xfId="0"/>
    <xf numFmtId="0" fontId="4" fillId="0" borderId="0" xfId="0" applyFont="1"/>
    <xf numFmtId="0" fontId="5" fillId="0" borderId="0" xfId="0" applyFont="1"/>
    <xf numFmtId="17" fontId="5" fillId="0" borderId="0" xfId="0" applyNumberFormat="1" applyFont="1"/>
    <xf numFmtId="49" fontId="6" fillId="0" borderId="0" xfId="0" applyNumberFormat="1" applyFont="1"/>
    <xf numFmtId="0" fontId="4" fillId="0" borderId="0" xfId="0" applyFont="1" applyAlignment="1">
      <alignment horizontal="center"/>
    </xf>
    <xf numFmtId="0" fontId="2" fillId="0" borderId="0" xfId="0" applyFont="1"/>
    <xf numFmtId="0" fontId="9" fillId="0" borderId="0" xfId="0" applyFont="1"/>
    <xf numFmtId="0" fontId="8" fillId="0" borderId="0" xfId="0" applyFont="1"/>
    <xf numFmtId="0" fontId="4" fillId="0" borderId="1" xfId="0" applyFont="1" applyBorder="1" applyAlignment="1">
      <alignment horizontal="center"/>
    </xf>
    <xf numFmtId="0" fontId="5" fillId="0" borderId="2" xfId="0" applyFont="1" applyBorder="1"/>
    <xf numFmtId="0" fontId="5" fillId="0" borderId="2" xfId="0" applyFont="1" applyBorder="1" applyAlignment="1">
      <alignment horizontal="left"/>
    </xf>
    <xf numFmtId="0" fontId="10" fillId="0" borderId="3" xfId="0" applyFont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5" fillId="3" borderId="2" xfId="0" applyFont="1" applyFill="1" applyBorder="1"/>
    <xf numFmtId="0" fontId="12" fillId="0" borderId="0" xfId="0" applyFont="1"/>
    <xf numFmtId="0" fontId="11" fillId="0" borderId="0" xfId="0" applyFont="1" applyAlignment="1">
      <alignment horizontal="center"/>
    </xf>
    <xf numFmtId="0" fontId="10" fillId="0" borderId="0" xfId="0" applyFont="1"/>
    <xf numFmtId="49" fontId="13" fillId="0" borderId="0" xfId="0" applyNumberFormat="1" applyFont="1"/>
    <xf numFmtId="0" fontId="8" fillId="0" borderId="5" xfId="0" applyFont="1" applyBorder="1" applyAlignment="1">
      <alignment horizontal="left"/>
    </xf>
    <xf numFmtId="0" fontId="9" fillId="0" borderId="6" xfId="0" applyFont="1" applyBorder="1"/>
    <xf numFmtId="0" fontId="9" fillId="0" borderId="5" xfId="0" applyFont="1" applyBorder="1"/>
    <xf numFmtId="0" fontId="15" fillId="0" borderId="0" xfId="0" applyFont="1"/>
    <xf numFmtId="0" fontId="9" fillId="0" borderId="13" xfId="0" applyFont="1" applyBorder="1"/>
    <xf numFmtId="0" fontId="9" fillId="0" borderId="14" xfId="0" applyFont="1" applyBorder="1"/>
    <xf numFmtId="0" fontId="9" fillId="0" borderId="15" xfId="0" applyFont="1" applyBorder="1"/>
    <xf numFmtId="0" fontId="8" fillId="0" borderId="16" xfId="0" applyFont="1" applyBorder="1"/>
    <xf numFmtId="0" fontId="9" fillId="0" borderId="17" xfId="0" applyFont="1" applyBorder="1"/>
    <xf numFmtId="0" fontId="9" fillId="0" borderId="18" xfId="0" applyFont="1" applyBorder="1"/>
    <xf numFmtId="0" fontId="8" fillId="0" borderId="5" xfId="0" applyFont="1" applyBorder="1"/>
    <xf numFmtId="0" fontId="9" fillId="0" borderId="7" xfId="0" applyFont="1" applyBorder="1"/>
    <xf numFmtId="0" fontId="9" fillId="0" borderId="8" xfId="0" applyFont="1" applyBorder="1"/>
    <xf numFmtId="0" fontId="9" fillId="0" borderId="9" xfId="0" applyFont="1" applyBorder="1"/>
    <xf numFmtId="0" fontId="0" fillId="0" borderId="0" xfId="0" applyAlignment="1">
      <alignment horizontal="right"/>
    </xf>
    <xf numFmtId="0" fontId="5" fillId="0" borderId="2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5" fillId="4" borderId="2" xfId="0" applyFont="1" applyFill="1" applyBorder="1"/>
    <xf numFmtId="0" fontId="5" fillId="4" borderId="2" xfId="0" applyFont="1" applyFill="1" applyBorder="1" applyAlignment="1">
      <alignment horizontal="center"/>
    </xf>
    <xf numFmtId="0" fontId="4" fillId="5" borderId="3" xfId="0" applyFont="1" applyFill="1" applyBorder="1" applyAlignment="1">
      <alignment horizontal="center"/>
    </xf>
    <xf numFmtId="0" fontId="5" fillId="5" borderId="2" xfId="0" applyFont="1" applyFill="1" applyBorder="1"/>
    <xf numFmtId="0" fontId="9" fillId="0" borderId="14" xfId="0" applyFont="1" applyBorder="1" applyAlignment="1">
      <alignment horizontal="center"/>
    </xf>
    <xf numFmtId="0" fontId="8" fillId="0" borderId="0" xfId="0" applyFont="1" applyAlignment="1">
      <alignment horizontal="right"/>
    </xf>
    <xf numFmtId="0" fontId="8" fillId="0" borderId="14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5" fillId="0" borderId="2" xfId="0" applyFont="1" applyBorder="1" applyAlignment="1">
      <alignment horizontal="left" shrinkToFit="1"/>
    </xf>
    <xf numFmtId="0" fontId="5" fillId="5" borderId="2" xfId="0" applyFont="1" applyFill="1" applyBorder="1" applyAlignment="1">
      <alignment shrinkToFit="1"/>
    </xf>
    <xf numFmtId="0" fontId="5" fillId="4" borderId="2" xfId="0" applyFont="1" applyFill="1" applyBorder="1" applyAlignment="1">
      <alignment shrinkToFit="1"/>
    </xf>
    <xf numFmtId="0" fontId="5" fillId="4" borderId="2" xfId="0" applyFont="1" applyFill="1" applyBorder="1" applyAlignment="1">
      <alignment horizontal="center" shrinkToFit="1"/>
    </xf>
    <xf numFmtId="0" fontId="5" fillId="3" borderId="2" xfId="0" applyFont="1" applyFill="1" applyBorder="1" applyAlignment="1">
      <alignment shrinkToFit="1"/>
    </xf>
    <xf numFmtId="0" fontId="5" fillId="0" borderId="0" xfId="0" applyFont="1" applyAlignment="1">
      <alignment shrinkToFit="1"/>
    </xf>
    <xf numFmtId="0" fontId="4" fillId="0" borderId="1" xfId="0" applyFont="1" applyBorder="1" applyAlignment="1">
      <alignment horizontal="center" shrinkToFit="1"/>
    </xf>
    <xf numFmtId="0" fontId="4" fillId="0" borderId="2" xfId="0" applyFont="1" applyBorder="1" applyAlignment="1">
      <alignment horizontal="center" shrinkToFit="1"/>
    </xf>
    <xf numFmtId="0" fontId="4" fillId="0" borderId="3" xfId="0" applyFont="1" applyBorder="1" applyAlignment="1">
      <alignment horizontal="center" shrinkToFit="1"/>
    </xf>
    <xf numFmtId="0" fontId="5" fillId="0" borderId="2" xfId="0" applyFont="1" applyBorder="1" applyAlignment="1">
      <alignment shrinkToFit="1"/>
    </xf>
    <xf numFmtId="49" fontId="6" fillId="0" borderId="0" xfId="0" applyNumberFormat="1" applyFont="1" applyAlignment="1"/>
    <xf numFmtId="9" fontId="5" fillId="4" borderId="2" xfId="0" applyNumberFormat="1" applyFont="1" applyFill="1" applyBorder="1" applyAlignment="1">
      <alignment horizontal="center" shrinkToFit="1"/>
    </xf>
    <xf numFmtId="9" fontId="5" fillId="4" borderId="5" xfId="0" applyNumberFormat="1" applyFont="1" applyFill="1" applyBorder="1" applyAlignment="1">
      <alignment horizontal="center" shrinkToFit="1"/>
    </xf>
    <xf numFmtId="0" fontId="5" fillId="4" borderId="6" xfId="0" applyFont="1" applyFill="1" applyBorder="1" applyAlignment="1">
      <alignment shrinkToFit="1"/>
    </xf>
    <xf numFmtId="0" fontId="4" fillId="4" borderId="2" xfId="0" applyFont="1" applyFill="1" applyBorder="1" applyAlignment="1">
      <alignment horizontal="center"/>
    </xf>
    <xf numFmtId="0" fontId="19" fillId="4" borderId="1" xfId="0" applyFont="1" applyFill="1" applyBorder="1" applyAlignment="1" applyProtection="1">
      <alignment horizontal="left" vertical="center" shrinkToFit="1"/>
      <protection locked="0"/>
    </xf>
    <xf numFmtId="0" fontId="19" fillId="4" borderId="2" xfId="0" applyFont="1" applyFill="1" applyBorder="1" applyAlignment="1" applyProtection="1">
      <alignment horizontal="left" vertical="center" shrinkToFit="1"/>
      <protection locked="0"/>
    </xf>
    <xf numFmtId="0" fontId="5" fillId="5" borderId="5" xfId="0" applyFont="1" applyFill="1" applyBorder="1" applyAlignment="1">
      <alignment shrinkToFit="1"/>
    </xf>
    <xf numFmtId="0" fontId="5" fillId="5" borderId="6" xfId="0" applyFont="1" applyFill="1" applyBorder="1" applyAlignment="1">
      <alignment shrinkToFit="1"/>
    </xf>
    <xf numFmtId="0" fontId="4" fillId="5" borderId="2" xfId="0" applyFont="1" applyFill="1" applyBorder="1" applyAlignment="1">
      <alignment horizontal="center"/>
    </xf>
    <xf numFmtId="0" fontId="18" fillId="5" borderId="1" xfId="0" applyFont="1" applyFill="1" applyBorder="1" applyAlignment="1" applyProtection="1">
      <alignment horizontal="left" vertical="center" shrinkToFit="1"/>
      <protection locked="0"/>
    </xf>
    <xf numFmtId="0" fontId="18" fillId="5" borderId="2" xfId="0" applyFont="1" applyFill="1" applyBorder="1" applyAlignment="1" applyProtection="1">
      <alignment horizontal="left" vertical="center" shrinkToFit="1"/>
      <protection locked="0"/>
    </xf>
    <xf numFmtId="0" fontId="18" fillId="3" borderId="1" xfId="0" applyFont="1" applyFill="1" applyBorder="1" applyAlignment="1" applyProtection="1">
      <alignment horizontal="left" vertical="center" shrinkToFit="1"/>
      <protection locked="0"/>
    </xf>
    <xf numFmtId="0" fontId="18" fillId="3" borderId="2" xfId="0" applyFont="1" applyFill="1" applyBorder="1" applyAlignment="1" applyProtection="1">
      <alignment horizontal="left" vertical="center" shrinkToFit="1"/>
      <protection locked="0"/>
    </xf>
    <xf numFmtId="0" fontId="0" fillId="0" borderId="0" xfId="0" applyAlignment="1">
      <alignment horizontal="center"/>
    </xf>
    <xf numFmtId="0" fontId="9" fillId="0" borderId="4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8" fillId="2" borderId="10" xfId="0" applyFont="1" applyFill="1" applyBorder="1" applyAlignment="1">
      <alignment horizontal="center"/>
    </xf>
    <xf numFmtId="0" fontId="8" fillId="2" borderId="11" xfId="0" applyFont="1" applyFill="1" applyBorder="1" applyAlignment="1">
      <alignment horizontal="center"/>
    </xf>
    <xf numFmtId="0" fontId="8" fillId="2" borderId="12" xfId="0" applyFont="1" applyFill="1" applyBorder="1" applyAlignment="1">
      <alignment horizontal="center"/>
    </xf>
    <xf numFmtId="0" fontId="8" fillId="3" borderId="10" xfId="0" applyFont="1" applyFill="1" applyBorder="1" applyAlignment="1">
      <alignment horizontal="center"/>
    </xf>
    <xf numFmtId="0" fontId="8" fillId="3" borderId="11" xfId="0" applyFont="1" applyFill="1" applyBorder="1" applyAlignment="1">
      <alignment horizontal="center"/>
    </xf>
    <xf numFmtId="0" fontId="8" fillId="3" borderId="12" xfId="0" applyFont="1" applyFill="1" applyBorder="1" applyAlignment="1">
      <alignment horizontal="center"/>
    </xf>
    <xf numFmtId="0" fontId="5" fillId="6" borderId="5" xfId="0" applyFont="1" applyFill="1" applyBorder="1" applyAlignment="1">
      <alignment horizontal="center"/>
    </xf>
    <xf numFmtId="0" fontId="5" fillId="6" borderId="0" xfId="0" applyFont="1" applyFill="1" applyBorder="1" applyAlignment="1">
      <alignment horizontal="center"/>
    </xf>
    <xf numFmtId="0" fontId="5" fillId="6" borderId="6" xfId="0" applyFont="1" applyFill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5" borderId="10" xfId="0" applyFont="1" applyFill="1" applyBorder="1" applyAlignment="1">
      <alignment horizontal="center"/>
    </xf>
    <xf numFmtId="0" fontId="4" fillId="5" borderId="11" xfId="0" applyFont="1" applyFill="1" applyBorder="1" applyAlignment="1">
      <alignment horizontal="center"/>
    </xf>
    <xf numFmtId="0" fontId="4" fillId="5" borderId="12" xfId="0" applyFont="1" applyFill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  <xf numFmtId="0" fontId="4" fillId="3" borderId="12" xfId="0" applyFont="1" applyFill="1" applyBorder="1" applyAlignment="1">
      <alignment horizontal="center"/>
    </xf>
    <xf numFmtId="0" fontId="4" fillId="4" borderId="10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0" fontId="4" fillId="4" borderId="12" xfId="0" applyFont="1" applyFill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colors>
    <mruColors>
      <color rgb="FFFFD1D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0</xdr:row>
      <xdr:rowOff>0</xdr:rowOff>
    </xdr:from>
    <xdr:to>
      <xdr:col>5</xdr:col>
      <xdr:colOff>403110</xdr:colOff>
      <xdr:row>3</xdr:row>
      <xdr:rowOff>130348</xdr:rowOff>
    </xdr:to>
    <xdr:pic>
      <xdr:nvPicPr>
        <xdr:cNvPr id="2" name="รูปภาพ 1">
          <a:extLst>
            <a:ext uri="{FF2B5EF4-FFF2-40B4-BE49-F238E27FC236}">
              <a16:creationId xmlns="" xmlns:a16="http://schemas.microsoft.com/office/drawing/2014/main" id="{28432B8D-45DB-D984-7FCB-3DE9631872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687782" y="0"/>
          <a:ext cx="1075055" cy="1065530"/>
        </a:xfrm>
        <a:prstGeom prst="rect">
          <a:avLst/>
        </a:prstGeom>
      </xdr:spPr>
    </xdr:pic>
    <xdr:clientData/>
  </xdr:twoCellAnchor>
  <xdr:oneCellAnchor>
    <xdr:from>
      <xdr:col>1</xdr:col>
      <xdr:colOff>104775</xdr:colOff>
      <xdr:row>34</xdr:row>
      <xdr:rowOff>266700</xdr:rowOff>
    </xdr:from>
    <xdr:ext cx="1676549" cy="570284"/>
    <xdr:sp macro="" textlink="">
      <xdr:nvSpPr>
        <xdr:cNvPr id="3" name="TextBox 2"/>
        <xdr:cNvSpPr txBox="1"/>
      </xdr:nvSpPr>
      <xdr:spPr>
        <a:xfrm>
          <a:off x="771525" y="9782175"/>
          <a:ext cx="1676549" cy="57028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pPr algn="ctr"/>
          <a:r>
            <a:rPr lang="th-TH" sz="1400">
              <a:latin typeface="TH Sarabun New" pitchFamily="34" charset="-34"/>
              <a:cs typeface="TH Sarabun New" pitchFamily="34" charset="-34"/>
            </a:rPr>
            <a:t>นางสาวนาคแก้ว  กอเสนา</a:t>
          </a:r>
        </a:p>
        <a:p>
          <a:pPr algn="ctr"/>
          <a:r>
            <a:rPr lang="th-TH" sz="1400">
              <a:latin typeface="TH Sarabun New" pitchFamily="34" charset="-34"/>
              <a:cs typeface="TH Sarabun New" pitchFamily="34" charset="-34"/>
            </a:rPr>
            <a:t>เจ้าหน้าที่ระบบงานคอมพิวเตอร์</a:t>
          </a:r>
        </a:p>
      </xdr:txBody>
    </xdr:sp>
    <xdr:clientData/>
  </xdr:oneCellAnchor>
  <xdr:oneCellAnchor>
    <xdr:from>
      <xdr:col>6</xdr:col>
      <xdr:colOff>381000</xdr:colOff>
      <xdr:row>34</xdr:row>
      <xdr:rowOff>257175</xdr:rowOff>
    </xdr:from>
    <xdr:ext cx="1211807" cy="570284"/>
    <xdr:sp macro="" textlink="">
      <xdr:nvSpPr>
        <xdr:cNvPr id="4" name="TextBox 3"/>
        <xdr:cNvSpPr txBox="1"/>
      </xdr:nvSpPr>
      <xdr:spPr>
        <a:xfrm>
          <a:off x="4476750" y="9772650"/>
          <a:ext cx="1211807" cy="57028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pPr algn="ctr"/>
          <a:r>
            <a:rPr lang="th-TH" sz="1400">
              <a:latin typeface="TH Sarabun New" pitchFamily="34" charset="-34"/>
              <a:cs typeface="TH Sarabun New" pitchFamily="34" charset="-34"/>
            </a:rPr>
            <a:t>นายเชิงชาญ  พึ่งเจียม</a:t>
          </a:r>
        </a:p>
        <a:p>
          <a:pPr algn="ctr"/>
          <a:r>
            <a:rPr lang="th-TH" sz="1400">
              <a:latin typeface="TH Sarabun New" pitchFamily="34" charset="-34"/>
              <a:cs typeface="TH Sarabun New" pitchFamily="34" charset="-34"/>
            </a:rPr>
            <a:t>ปศุสัตว์จังหวัดนนทบุรี</a:t>
          </a:r>
        </a:p>
      </xdr:txBody>
    </xdr:sp>
    <xdr:clientData/>
  </xdr:oneCellAnchor>
  <xdr:twoCellAnchor editAs="oneCell">
    <xdr:from>
      <xdr:col>1</xdr:col>
      <xdr:colOff>654843</xdr:colOff>
      <xdr:row>33</xdr:row>
      <xdr:rowOff>155695</xdr:rowOff>
    </xdr:from>
    <xdr:to>
      <xdr:col>2</xdr:col>
      <xdr:colOff>654843</xdr:colOff>
      <xdr:row>35</xdr:row>
      <xdr:rowOff>41530</xdr:rowOff>
    </xdr:to>
    <xdr:pic>
      <xdr:nvPicPr>
        <xdr:cNvPr id="7" name="รูปภาพ 6" descr="ฝน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321593" y="9359226"/>
          <a:ext cx="690563" cy="576398"/>
        </a:xfrm>
        <a:prstGeom prst="rect">
          <a:avLst/>
        </a:prstGeom>
      </xdr:spPr>
    </xdr:pic>
    <xdr:clientData/>
  </xdr:twoCellAnchor>
  <xdr:twoCellAnchor editAs="oneCell">
    <xdr:from>
      <xdr:col>7</xdr:col>
      <xdr:colOff>174890</xdr:colOff>
      <xdr:row>32</xdr:row>
      <xdr:rowOff>214311</xdr:rowOff>
    </xdr:from>
    <xdr:to>
      <xdr:col>7</xdr:col>
      <xdr:colOff>642938</xdr:colOff>
      <xdr:row>34</xdr:row>
      <xdr:rowOff>392905</xdr:rowOff>
    </xdr:to>
    <xdr:pic>
      <xdr:nvPicPr>
        <xdr:cNvPr id="8" name="รูปภาพ 7" descr="ลายเซ็นต์ หัวหน้าเชิงชาญ.png"/>
        <xdr:cNvPicPr>
          <a:picLocks noChangeAspect="1"/>
        </xdr:cNvPicPr>
      </xdr:nvPicPr>
      <xdr:blipFill>
        <a:blip xmlns:r="http://schemas.openxmlformats.org/officeDocument/2006/relationships" r:embed="rId3"/>
        <a:srcRect l="30975" t="6878" r="34276" b="40216"/>
        <a:stretch>
          <a:fillRect/>
        </a:stretch>
      </xdr:blipFill>
      <xdr:spPr>
        <a:xfrm>
          <a:off x="4985015" y="9143999"/>
          <a:ext cx="468048" cy="7262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4:J38"/>
  <sheetViews>
    <sheetView tabSelected="1" workbookViewId="0"/>
  </sheetViews>
  <sheetFormatPr defaultRowHeight="24"/>
  <cols>
    <col min="1" max="1" width="8.75" customWidth="1"/>
  </cols>
  <sheetData>
    <row r="4" spans="1:10" ht="15" customHeight="1"/>
    <row r="5" spans="1:10">
      <c r="A5" s="71" t="s">
        <v>112</v>
      </c>
      <c r="B5" s="71"/>
      <c r="C5" s="71"/>
      <c r="D5" s="71"/>
      <c r="E5" s="71"/>
      <c r="F5" s="71"/>
      <c r="G5" s="71"/>
      <c r="H5" s="71"/>
      <c r="I5" s="71"/>
      <c r="J5" s="71"/>
    </row>
    <row r="6" spans="1:10">
      <c r="A6" s="71" t="s">
        <v>188</v>
      </c>
      <c r="B6" s="71"/>
      <c r="C6" s="71"/>
      <c r="D6" s="71"/>
      <c r="E6" s="71"/>
      <c r="F6" s="71"/>
      <c r="G6" s="71"/>
      <c r="H6" s="71"/>
      <c r="I6" s="71"/>
      <c r="J6" s="71"/>
    </row>
    <row r="7" spans="1:10" ht="37.15" customHeight="1">
      <c r="A7" s="71" t="s">
        <v>131</v>
      </c>
      <c r="B7" s="71"/>
      <c r="C7" s="71"/>
      <c r="D7" s="71"/>
      <c r="E7" s="71"/>
      <c r="F7" s="71"/>
      <c r="G7" s="71"/>
      <c r="H7" s="71"/>
      <c r="I7" s="71"/>
      <c r="J7" s="71"/>
    </row>
    <row r="8" spans="1:10" s="2" customFormat="1" ht="23.25">
      <c r="A8" s="2" t="s">
        <v>0</v>
      </c>
      <c r="D8" s="4" t="s">
        <v>189</v>
      </c>
      <c r="H8" s="4" t="s">
        <v>190</v>
      </c>
    </row>
    <row r="9" spans="1:10" s="7" customFormat="1" ht="21.75">
      <c r="A9" s="72" t="s">
        <v>127</v>
      </c>
      <c r="B9" s="73"/>
      <c r="C9" s="73"/>
      <c r="D9" s="73"/>
      <c r="E9" s="73"/>
      <c r="F9" s="73"/>
      <c r="G9" s="73"/>
      <c r="H9" s="73"/>
      <c r="I9" s="73"/>
      <c r="J9" s="74"/>
    </row>
    <row r="10" spans="1:10" s="7" customFormat="1" ht="21.75">
      <c r="A10" s="19" t="s">
        <v>60</v>
      </c>
      <c r="G10" s="42" t="s">
        <v>133</v>
      </c>
      <c r="H10" s="43">
        <f>+D12+D13+D14+D15+I12+I13+I14</f>
        <v>14</v>
      </c>
      <c r="I10" s="8" t="s">
        <v>132</v>
      </c>
      <c r="J10" s="20"/>
    </row>
    <row r="11" spans="1:10" s="7" customFormat="1" ht="21.75">
      <c r="A11" s="21"/>
      <c r="B11" s="22" t="s">
        <v>51</v>
      </c>
      <c r="J11" s="20"/>
    </row>
    <row r="12" spans="1:10" s="7" customFormat="1" ht="21.75">
      <c r="A12" s="21"/>
      <c r="B12" s="7" t="s">
        <v>52</v>
      </c>
      <c r="D12" s="41">
        <v>0</v>
      </c>
      <c r="E12" s="7" t="s">
        <v>132</v>
      </c>
      <c r="G12" s="7" t="s">
        <v>56</v>
      </c>
      <c r="I12" s="41">
        <v>5</v>
      </c>
      <c r="J12" s="20" t="s">
        <v>132</v>
      </c>
    </row>
    <row r="13" spans="1:10" s="7" customFormat="1" ht="21.75">
      <c r="A13" s="21"/>
      <c r="B13" s="7" t="s">
        <v>53</v>
      </c>
      <c r="D13" s="41">
        <v>2</v>
      </c>
      <c r="E13" s="7" t="s">
        <v>132</v>
      </c>
      <c r="G13" s="7" t="s">
        <v>57</v>
      </c>
      <c r="I13" s="41">
        <v>2</v>
      </c>
      <c r="J13" s="20" t="s">
        <v>132</v>
      </c>
    </row>
    <row r="14" spans="1:10" s="7" customFormat="1" ht="21.75">
      <c r="A14" s="21"/>
      <c r="B14" s="7" t="s">
        <v>54</v>
      </c>
      <c r="D14" s="41">
        <v>2</v>
      </c>
      <c r="E14" s="7" t="s">
        <v>132</v>
      </c>
      <c r="G14" s="7" t="s">
        <v>58</v>
      </c>
      <c r="I14" s="41">
        <v>1</v>
      </c>
      <c r="J14" s="20" t="s">
        <v>132</v>
      </c>
    </row>
    <row r="15" spans="1:10" s="7" customFormat="1" ht="21.75">
      <c r="A15" s="23"/>
      <c r="B15" s="24" t="s">
        <v>55</v>
      </c>
      <c r="C15" s="24"/>
      <c r="D15" s="41">
        <v>2</v>
      </c>
      <c r="E15" s="7" t="s">
        <v>132</v>
      </c>
      <c r="F15" s="24"/>
      <c r="G15" s="24"/>
      <c r="H15" s="24"/>
      <c r="I15" s="24"/>
      <c r="J15" s="25"/>
    </row>
    <row r="16" spans="1:10" s="7" customFormat="1" ht="21.75">
      <c r="A16" s="26" t="s">
        <v>61</v>
      </c>
      <c r="B16" s="27"/>
      <c r="C16" s="27"/>
      <c r="D16" s="27"/>
      <c r="E16" s="27"/>
      <c r="F16" s="27"/>
      <c r="G16" s="42" t="s">
        <v>133</v>
      </c>
      <c r="H16" s="43">
        <f>+D18+D19+D20+I18+I19</f>
        <v>13</v>
      </c>
      <c r="I16" s="8" t="s">
        <v>132</v>
      </c>
      <c r="J16" s="28"/>
    </row>
    <row r="17" spans="1:10" s="7" customFormat="1" ht="21.75">
      <c r="A17" s="29"/>
      <c r="B17" s="22" t="s">
        <v>96</v>
      </c>
      <c r="J17" s="20"/>
    </row>
    <row r="18" spans="1:10" s="7" customFormat="1" ht="21.75">
      <c r="A18" s="29"/>
      <c r="B18" s="7" t="s">
        <v>99</v>
      </c>
      <c r="D18" s="41">
        <v>1</v>
      </c>
      <c r="E18" s="7" t="s">
        <v>132</v>
      </c>
      <c r="G18" s="7" t="s">
        <v>103</v>
      </c>
      <c r="I18" s="41">
        <v>0</v>
      </c>
      <c r="J18" s="20" t="s">
        <v>132</v>
      </c>
    </row>
    <row r="19" spans="1:10" s="7" customFormat="1" ht="21.75">
      <c r="A19" s="29"/>
      <c r="B19" s="7" t="s">
        <v>100</v>
      </c>
      <c r="D19" s="41">
        <v>10</v>
      </c>
      <c r="E19" s="7" t="s">
        <v>132</v>
      </c>
      <c r="G19" s="7" t="s">
        <v>104</v>
      </c>
      <c r="I19" s="41">
        <v>0</v>
      </c>
      <c r="J19" s="20" t="s">
        <v>132</v>
      </c>
    </row>
    <row r="20" spans="1:10" s="7" customFormat="1" ht="21.75">
      <c r="A20" s="30"/>
      <c r="B20" s="31" t="s">
        <v>101</v>
      </c>
      <c r="C20" s="31"/>
      <c r="D20" s="44">
        <v>2</v>
      </c>
      <c r="E20" s="31" t="s">
        <v>132</v>
      </c>
      <c r="F20" s="31"/>
      <c r="G20" s="31"/>
      <c r="H20" s="31"/>
      <c r="I20" s="31"/>
      <c r="J20" s="32"/>
    </row>
    <row r="21" spans="1:10" s="7" customFormat="1" ht="10.9" customHeight="1"/>
    <row r="22" spans="1:10" s="7" customFormat="1" ht="21.75">
      <c r="A22" s="75" t="s">
        <v>128</v>
      </c>
      <c r="B22" s="76"/>
      <c r="C22" s="76"/>
      <c r="D22" s="76"/>
      <c r="E22" s="76"/>
      <c r="F22" s="76"/>
      <c r="G22" s="76"/>
      <c r="H22" s="76"/>
      <c r="I22" s="76"/>
      <c r="J22" s="77"/>
    </row>
    <row r="23" spans="1:10" s="7" customFormat="1" ht="21.75">
      <c r="A23" s="19" t="s">
        <v>60</v>
      </c>
      <c r="G23" s="42" t="s">
        <v>133</v>
      </c>
      <c r="H23" s="43">
        <f>+D25+D26+D27+D28+I25+I26+I27</f>
        <v>0</v>
      </c>
      <c r="I23" s="8" t="s">
        <v>132</v>
      </c>
      <c r="J23" s="20"/>
    </row>
    <row r="24" spans="1:10" s="7" customFormat="1" ht="21.75">
      <c r="A24" s="21"/>
      <c r="B24" s="22" t="s">
        <v>51</v>
      </c>
      <c r="J24" s="20"/>
    </row>
    <row r="25" spans="1:10" s="7" customFormat="1" ht="21.75">
      <c r="A25" s="21"/>
      <c r="B25" s="7" t="s">
        <v>52</v>
      </c>
      <c r="D25" s="41">
        <v>0</v>
      </c>
      <c r="E25" s="7" t="s">
        <v>132</v>
      </c>
      <c r="G25" s="7" t="s">
        <v>56</v>
      </c>
      <c r="I25" s="41">
        <v>0</v>
      </c>
      <c r="J25" s="20" t="s">
        <v>132</v>
      </c>
    </row>
    <row r="26" spans="1:10" s="7" customFormat="1" ht="21.75">
      <c r="A26" s="21"/>
      <c r="B26" s="7" t="s">
        <v>53</v>
      </c>
      <c r="D26" s="41">
        <v>0</v>
      </c>
      <c r="E26" s="7" t="s">
        <v>132</v>
      </c>
      <c r="G26" s="7" t="s">
        <v>57</v>
      </c>
      <c r="I26" s="41">
        <v>0</v>
      </c>
      <c r="J26" s="20" t="s">
        <v>132</v>
      </c>
    </row>
    <row r="27" spans="1:10" s="7" customFormat="1" ht="21.75">
      <c r="A27" s="21"/>
      <c r="B27" s="7" t="s">
        <v>54</v>
      </c>
      <c r="D27" s="41">
        <v>0</v>
      </c>
      <c r="E27" s="7" t="s">
        <v>132</v>
      </c>
      <c r="G27" s="7" t="s">
        <v>58</v>
      </c>
      <c r="I27" s="41">
        <v>0</v>
      </c>
      <c r="J27" s="20" t="s">
        <v>132</v>
      </c>
    </row>
    <row r="28" spans="1:10" s="7" customFormat="1" ht="21.75">
      <c r="A28" s="23"/>
      <c r="B28" s="24" t="s">
        <v>55</v>
      </c>
      <c r="C28" s="24"/>
      <c r="D28" s="41">
        <v>0</v>
      </c>
      <c r="E28" s="7" t="s">
        <v>132</v>
      </c>
      <c r="F28" s="24"/>
      <c r="G28" s="24"/>
      <c r="H28" s="24"/>
      <c r="I28" s="24"/>
      <c r="J28" s="25"/>
    </row>
    <row r="29" spans="1:10" s="7" customFormat="1" ht="21.75">
      <c r="A29" s="26" t="s">
        <v>61</v>
      </c>
      <c r="B29" s="27"/>
      <c r="C29" s="27"/>
      <c r="D29" s="27"/>
      <c r="E29" s="27"/>
      <c r="F29" s="27"/>
      <c r="G29" s="42" t="s">
        <v>133</v>
      </c>
      <c r="H29" s="43">
        <f>+D31+D32+D33+I31+I32</f>
        <v>0</v>
      </c>
      <c r="I29" s="8" t="s">
        <v>132</v>
      </c>
      <c r="J29" s="28"/>
    </row>
    <row r="30" spans="1:10" s="7" customFormat="1" ht="21.75">
      <c r="A30" s="29"/>
      <c r="B30" s="22" t="s">
        <v>96</v>
      </c>
      <c r="J30" s="20"/>
    </row>
    <row r="31" spans="1:10" s="7" customFormat="1" ht="21.75">
      <c r="A31" s="29"/>
      <c r="B31" s="7" t="s">
        <v>99</v>
      </c>
      <c r="D31" s="41">
        <v>0</v>
      </c>
      <c r="E31" s="7" t="s">
        <v>132</v>
      </c>
      <c r="G31" s="7" t="s">
        <v>103</v>
      </c>
      <c r="I31" s="41">
        <v>0</v>
      </c>
      <c r="J31" s="20" t="s">
        <v>132</v>
      </c>
    </row>
    <row r="32" spans="1:10" s="7" customFormat="1" ht="21.75">
      <c r="A32" s="29"/>
      <c r="B32" s="7" t="s">
        <v>100</v>
      </c>
      <c r="D32" s="41">
        <v>0</v>
      </c>
      <c r="E32" s="7" t="s">
        <v>132</v>
      </c>
      <c r="G32" s="7" t="s">
        <v>104</v>
      </c>
      <c r="I32" s="41">
        <v>0</v>
      </c>
      <c r="J32" s="20" t="s">
        <v>132</v>
      </c>
    </row>
    <row r="33" spans="1:10" s="7" customFormat="1" ht="21.75">
      <c r="A33" s="30"/>
      <c r="B33" s="31" t="s">
        <v>101</v>
      </c>
      <c r="C33" s="31"/>
      <c r="D33" s="44">
        <v>0</v>
      </c>
      <c r="E33" s="31" t="s">
        <v>132</v>
      </c>
      <c r="F33" s="31"/>
      <c r="G33" s="31"/>
      <c r="H33" s="31"/>
      <c r="I33" s="31"/>
      <c r="J33" s="32"/>
    </row>
    <row r="34" spans="1:10" s="7" customFormat="1" ht="21.75">
      <c r="B34" s="70" t="s">
        <v>108</v>
      </c>
      <c r="C34" s="70"/>
      <c r="D34" s="70"/>
      <c r="G34" s="70" t="s">
        <v>134</v>
      </c>
      <c r="H34" s="70"/>
      <c r="I34" s="70"/>
    </row>
    <row r="35" spans="1:10" ht="33" customHeight="1">
      <c r="A35" s="33" t="s">
        <v>109</v>
      </c>
      <c r="B35" t="s">
        <v>105</v>
      </c>
      <c r="F35" s="33" t="s">
        <v>109</v>
      </c>
      <c r="G35" t="s">
        <v>105</v>
      </c>
    </row>
    <row r="36" spans="1:10" ht="39" customHeight="1">
      <c r="A36" t="s">
        <v>106</v>
      </c>
      <c r="B36" t="s">
        <v>107</v>
      </c>
      <c r="G36" t="s">
        <v>107</v>
      </c>
    </row>
    <row r="37" spans="1:10">
      <c r="B37" t="s">
        <v>191</v>
      </c>
      <c r="G37" t="s">
        <v>192</v>
      </c>
    </row>
    <row r="38" spans="1:10">
      <c r="A38" s="69" t="s">
        <v>176</v>
      </c>
      <c r="B38" s="69"/>
      <c r="C38" s="69"/>
      <c r="D38" s="69"/>
    </row>
  </sheetData>
  <mergeCells count="8">
    <mergeCell ref="A38:D38"/>
    <mergeCell ref="G34:I34"/>
    <mergeCell ref="B34:D34"/>
    <mergeCell ref="A5:J5"/>
    <mergeCell ref="A6:J6"/>
    <mergeCell ref="A7:J7"/>
    <mergeCell ref="A9:J9"/>
    <mergeCell ref="A22:J22"/>
  </mergeCells>
  <phoneticPr fontId="14" type="noConversion"/>
  <printOptions horizontalCentered="1"/>
  <pageMargins left="0.47244094488188998" right="0.47244094488188998" top="0.3" bottom="0.33" header="0.19" footer="0.2"/>
  <pageSetup scale="9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AA48"/>
  <sheetViews>
    <sheetView zoomScale="90" zoomScaleNormal="90" workbookViewId="0">
      <pane ySplit="9" topLeftCell="A10" activePane="bottomLeft" state="frozen"/>
      <selection pane="bottomLeft"/>
    </sheetView>
  </sheetViews>
  <sheetFormatPr defaultColWidth="8.75" defaultRowHeight="21.75"/>
  <cols>
    <col min="1" max="1" width="5.625" style="2" customWidth="1"/>
    <col min="2" max="2" width="8.5" style="2" customWidth="1"/>
    <col min="3" max="3" width="21.125" style="2" customWidth="1"/>
    <col min="4" max="4" width="11.375" style="2" bestFit="1" customWidth="1"/>
    <col min="5" max="5" width="14.25" style="2" customWidth="1"/>
    <col min="6" max="6" width="13.375" style="2" customWidth="1"/>
    <col min="7" max="7" width="11.25" style="2" bestFit="1" customWidth="1"/>
    <col min="8" max="8" width="19.125" style="50" bestFit="1" customWidth="1"/>
    <col min="9" max="9" width="17.25" style="2" customWidth="1"/>
    <col min="10" max="10" width="31.5" style="2" customWidth="1"/>
    <col min="11" max="11" width="16.375" style="2" bestFit="1" customWidth="1"/>
    <col min="12" max="12" width="24.875" style="2" customWidth="1"/>
    <col min="13" max="13" width="30" style="2" customWidth="1"/>
    <col min="14" max="14" width="15.375" style="2" customWidth="1"/>
    <col min="15" max="15" width="27.625" style="2" customWidth="1"/>
    <col min="16" max="16" width="36.25" style="2" customWidth="1"/>
    <col min="17" max="17" width="31.75" style="2" customWidth="1"/>
    <col min="18" max="18" width="16.125" style="2" customWidth="1"/>
    <col min="19" max="19" width="28" style="2" customWidth="1"/>
    <col min="20" max="20" width="22.25" style="2" customWidth="1"/>
    <col min="21" max="21" width="24.875" style="2" customWidth="1"/>
    <col min="22" max="22" width="9.5" style="2" customWidth="1"/>
    <col min="23" max="23" width="21.5" style="2" customWidth="1"/>
    <col min="24" max="24" width="27.5" style="2" customWidth="1"/>
    <col min="25" max="25" width="24.75" style="2" customWidth="1"/>
    <col min="26" max="26" width="10.25" style="2" customWidth="1"/>
    <col min="27" max="27" width="7.75" style="2" bestFit="1" customWidth="1"/>
    <col min="28" max="16384" width="8.75" style="2"/>
  </cols>
  <sheetData>
    <row r="1" spans="1:27" ht="24">
      <c r="A1" s="6" t="s">
        <v>187</v>
      </c>
    </row>
    <row r="2" spans="1:27">
      <c r="A2" s="1" t="s">
        <v>0</v>
      </c>
      <c r="C2" s="3"/>
      <c r="D2" s="18" t="s">
        <v>177</v>
      </c>
      <c r="E2" s="18" t="s">
        <v>178</v>
      </c>
      <c r="G2" s="18"/>
    </row>
    <row r="3" spans="1:27" ht="25.5" customHeight="1">
      <c r="A3" s="1" t="s">
        <v>135</v>
      </c>
    </row>
    <row r="4" spans="1:27" ht="23.25" customHeight="1">
      <c r="A4" s="1" t="s">
        <v>89</v>
      </c>
      <c r="C4" s="3"/>
      <c r="D4" s="4"/>
      <c r="E4" s="4" t="s">
        <v>179</v>
      </c>
      <c r="G4" s="4"/>
      <c r="H4" s="55" t="s">
        <v>136</v>
      </c>
    </row>
    <row r="5" spans="1:27" ht="25.5" customHeight="1">
      <c r="A5" s="1" t="s">
        <v>137</v>
      </c>
      <c r="C5" s="3"/>
      <c r="D5" s="4"/>
      <c r="E5" s="4"/>
      <c r="G5" s="4"/>
      <c r="I5" s="4"/>
    </row>
    <row r="6" spans="1:27" ht="13.9" customHeight="1"/>
    <row r="7" spans="1:27" s="5" customFormat="1">
      <c r="A7" s="81" t="s">
        <v>1</v>
      </c>
      <c r="B7" s="81" t="s">
        <v>2</v>
      </c>
      <c r="C7" s="81" t="s">
        <v>63</v>
      </c>
      <c r="D7" s="81" t="s">
        <v>59</v>
      </c>
      <c r="E7" s="81" t="s">
        <v>3</v>
      </c>
      <c r="F7" s="81" t="s">
        <v>51</v>
      </c>
      <c r="G7" s="9" t="s">
        <v>96</v>
      </c>
      <c r="H7" s="51" t="s">
        <v>62</v>
      </c>
      <c r="I7" s="9" t="s">
        <v>70</v>
      </c>
      <c r="J7" s="87" t="s">
        <v>125</v>
      </c>
      <c r="K7" s="88"/>
      <c r="L7" s="88"/>
      <c r="M7" s="88"/>
      <c r="N7" s="88"/>
      <c r="O7" s="88"/>
      <c r="P7" s="88"/>
      <c r="Q7" s="88"/>
      <c r="R7" s="89"/>
      <c r="S7" s="87" t="s">
        <v>126</v>
      </c>
      <c r="T7" s="88"/>
      <c r="U7" s="88"/>
      <c r="V7" s="88"/>
      <c r="W7" s="88"/>
      <c r="X7" s="88"/>
      <c r="Y7" s="88"/>
      <c r="Z7" s="89"/>
      <c r="AA7" s="9" t="s">
        <v>71</v>
      </c>
    </row>
    <row r="8" spans="1:27" s="5" customFormat="1">
      <c r="A8" s="82"/>
      <c r="B8" s="82"/>
      <c r="C8" s="82"/>
      <c r="D8" s="82"/>
      <c r="E8" s="82"/>
      <c r="F8" s="82"/>
      <c r="G8" s="35" t="s">
        <v>97</v>
      </c>
      <c r="H8" s="52" t="s">
        <v>98</v>
      </c>
      <c r="I8" s="35" t="s">
        <v>95</v>
      </c>
      <c r="J8" s="93" t="s">
        <v>64</v>
      </c>
      <c r="K8" s="94"/>
      <c r="L8" s="94"/>
      <c r="M8" s="94"/>
      <c r="N8" s="95"/>
      <c r="O8" s="84" t="s">
        <v>124</v>
      </c>
      <c r="P8" s="85"/>
      <c r="Q8" s="85"/>
      <c r="R8" s="86"/>
      <c r="S8" s="90" t="s">
        <v>64</v>
      </c>
      <c r="T8" s="91"/>
      <c r="U8" s="91"/>
      <c r="V8" s="92"/>
      <c r="W8" s="90" t="s">
        <v>124</v>
      </c>
      <c r="X8" s="91"/>
      <c r="Y8" s="91"/>
      <c r="Z8" s="92"/>
      <c r="AA8" s="35" t="s">
        <v>72</v>
      </c>
    </row>
    <row r="9" spans="1:27" s="5" customFormat="1">
      <c r="A9" s="83"/>
      <c r="B9" s="83"/>
      <c r="C9" s="83"/>
      <c r="D9" s="83"/>
      <c r="E9" s="83"/>
      <c r="F9" s="83"/>
      <c r="G9" s="12"/>
      <c r="H9" s="53"/>
      <c r="I9" s="12"/>
      <c r="J9" s="36" t="s">
        <v>129</v>
      </c>
      <c r="K9" s="36" t="s">
        <v>120</v>
      </c>
      <c r="L9" s="59" t="s">
        <v>111</v>
      </c>
      <c r="M9" s="36" t="s">
        <v>87</v>
      </c>
      <c r="N9" s="36" t="s">
        <v>69</v>
      </c>
      <c r="O9" s="39" t="s">
        <v>123</v>
      </c>
      <c r="P9" s="64" t="s">
        <v>111</v>
      </c>
      <c r="Q9" s="39" t="s">
        <v>87</v>
      </c>
      <c r="R9" s="39" t="s">
        <v>69</v>
      </c>
      <c r="S9" s="13" t="s">
        <v>121</v>
      </c>
      <c r="T9" s="13" t="s">
        <v>111</v>
      </c>
      <c r="U9" s="13" t="s">
        <v>87</v>
      </c>
      <c r="V9" s="13" t="s">
        <v>69</v>
      </c>
      <c r="W9" s="13" t="s">
        <v>123</v>
      </c>
      <c r="X9" s="13" t="s">
        <v>111</v>
      </c>
      <c r="Y9" s="13" t="s">
        <v>87</v>
      </c>
      <c r="Z9" s="13" t="s">
        <v>69</v>
      </c>
      <c r="AA9" s="12"/>
    </row>
    <row r="10" spans="1:27">
      <c r="A10" s="34">
        <v>1</v>
      </c>
      <c r="B10" s="11" t="s">
        <v>5</v>
      </c>
      <c r="C10" s="11" t="s">
        <v>138</v>
      </c>
      <c r="D10" s="11" t="s">
        <v>60</v>
      </c>
      <c r="E10" s="45" t="s">
        <v>9</v>
      </c>
      <c r="F10" s="11" t="s">
        <v>53</v>
      </c>
      <c r="G10" s="11" t="s">
        <v>4</v>
      </c>
      <c r="H10" s="54" t="s">
        <v>165</v>
      </c>
      <c r="I10" s="10" t="s">
        <v>139</v>
      </c>
      <c r="J10" s="47" t="s">
        <v>113</v>
      </c>
      <c r="K10" s="57">
        <v>0.81</v>
      </c>
      <c r="L10" s="60" t="s">
        <v>181</v>
      </c>
      <c r="M10" s="58" t="s">
        <v>74</v>
      </c>
      <c r="N10" s="47" t="s">
        <v>182</v>
      </c>
      <c r="O10" s="62" t="s">
        <v>67</v>
      </c>
      <c r="P10" s="65" t="s">
        <v>183</v>
      </c>
      <c r="Q10" s="63" t="s">
        <v>74</v>
      </c>
      <c r="R10" s="46" t="s">
        <v>182</v>
      </c>
      <c r="S10" s="49" t="s">
        <v>113</v>
      </c>
      <c r="T10" s="60" t="s">
        <v>181</v>
      </c>
      <c r="U10" s="49" t="s">
        <v>74</v>
      </c>
      <c r="V10" s="49" t="s">
        <v>182</v>
      </c>
      <c r="W10" s="49" t="s">
        <v>67</v>
      </c>
      <c r="X10" s="67" t="s">
        <v>183</v>
      </c>
      <c r="Y10" s="49" t="s">
        <v>74</v>
      </c>
      <c r="Z10" s="47" t="s">
        <v>182</v>
      </c>
      <c r="AA10" s="10"/>
    </row>
    <row r="11" spans="1:27">
      <c r="A11" s="34">
        <v>2</v>
      </c>
      <c r="B11" s="11" t="s">
        <v>7</v>
      </c>
      <c r="C11" s="11" t="s">
        <v>140</v>
      </c>
      <c r="D11" s="11" t="s">
        <v>60</v>
      </c>
      <c r="E11" s="45" t="s">
        <v>9</v>
      </c>
      <c r="F11" s="11" t="s">
        <v>54</v>
      </c>
      <c r="G11" s="11" t="s">
        <v>4</v>
      </c>
      <c r="H11" s="54" t="s">
        <v>166</v>
      </c>
      <c r="I11" s="10" t="s">
        <v>139</v>
      </c>
      <c r="J11" s="47" t="s">
        <v>113</v>
      </c>
      <c r="K11" s="57">
        <v>0.67</v>
      </c>
      <c r="L11" s="61" t="s">
        <v>181</v>
      </c>
      <c r="M11" s="58" t="s">
        <v>74</v>
      </c>
      <c r="N11" s="47" t="s">
        <v>182</v>
      </c>
      <c r="O11" s="62" t="s">
        <v>67</v>
      </c>
      <c r="P11" s="66" t="s">
        <v>184</v>
      </c>
      <c r="Q11" s="63" t="s">
        <v>74</v>
      </c>
      <c r="R11" s="46" t="s">
        <v>182</v>
      </c>
      <c r="S11" s="49" t="s">
        <v>113</v>
      </c>
      <c r="T11" s="61" t="s">
        <v>181</v>
      </c>
      <c r="U11" s="49" t="s">
        <v>74</v>
      </c>
      <c r="V11" s="49" t="s">
        <v>182</v>
      </c>
      <c r="W11" s="49" t="s">
        <v>67</v>
      </c>
      <c r="X11" s="68" t="s">
        <v>184</v>
      </c>
      <c r="Y11" s="49" t="s">
        <v>74</v>
      </c>
      <c r="Z11" s="47" t="s">
        <v>182</v>
      </c>
      <c r="AA11" s="10"/>
    </row>
    <row r="12" spans="1:27">
      <c r="A12" s="34">
        <v>3</v>
      </c>
      <c r="B12" s="11" t="s">
        <v>6</v>
      </c>
      <c r="C12" s="11" t="s">
        <v>141</v>
      </c>
      <c r="D12" s="11" t="s">
        <v>60</v>
      </c>
      <c r="E12" s="45" t="s">
        <v>30</v>
      </c>
      <c r="F12" s="11" t="s">
        <v>56</v>
      </c>
      <c r="G12" s="11" t="s">
        <v>4</v>
      </c>
      <c r="H12" s="54" t="s">
        <v>167</v>
      </c>
      <c r="I12" s="10" t="s">
        <v>139</v>
      </c>
      <c r="J12" s="47" t="s">
        <v>113</v>
      </c>
      <c r="K12" s="56">
        <v>0.95</v>
      </c>
      <c r="L12" s="61" t="s">
        <v>181</v>
      </c>
      <c r="M12" s="47" t="s">
        <v>74</v>
      </c>
      <c r="N12" s="47" t="s">
        <v>182</v>
      </c>
      <c r="O12" s="62" t="s">
        <v>67</v>
      </c>
      <c r="P12" s="66" t="s">
        <v>184</v>
      </c>
      <c r="Q12" s="63" t="s">
        <v>74</v>
      </c>
      <c r="R12" s="46" t="s">
        <v>182</v>
      </c>
      <c r="S12" s="49" t="s">
        <v>113</v>
      </c>
      <c r="T12" s="61" t="s">
        <v>181</v>
      </c>
      <c r="U12" s="49" t="s">
        <v>74</v>
      </c>
      <c r="V12" s="49" t="s">
        <v>182</v>
      </c>
      <c r="W12" s="49" t="s">
        <v>67</v>
      </c>
      <c r="X12" s="68" t="s">
        <v>184</v>
      </c>
      <c r="Y12" s="49" t="s">
        <v>74</v>
      </c>
      <c r="Z12" s="47" t="s">
        <v>182</v>
      </c>
      <c r="AA12" s="10"/>
    </row>
    <row r="13" spans="1:27">
      <c r="A13" s="34">
        <v>4</v>
      </c>
      <c r="B13" s="11" t="s">
        <v>7</v>
      </c>
      <c r="C13" s="11" t="s">
        <v>142</v>
      </c>
      <c r="D13" s="11" t="s">
        <v>60</v>
      </c>
      <c r="E13" s="45" t="s">
        <v>31</v>
      </c>
      <c r="F13" s="11" t="s">
        <v>57</v>
      </c>
      <c r="G13" s="11" t="s">
        <v>4</v>
      </c>
      <c r="H13" s="54" t="s">
        <v>167</v>
      </c>
      <c r="I13" s="10" t="s">
        <v>139</v>
      </c>
      <c r="J13" s="47" t="s">
        <v>113</v>
      </c>
      <c r="K13" s="56">
        <v>0.64</v>
      </c>
      <c r="L13" s="61" t="s">
        <v>181</v>
      </c>
      <c r="M13" s="47" t="s">
        <v>74</v>
      </c>
      <c r="N13" s="47" t="s">
        <v>182</v>
      </c>
      <c r="O13" s="46" t="s">
        <v>67</v>
      </c>
      <c r="P13" s="66" t="s">
        <v>183</v>
      </c>
      <c r="Q13" s="46" t="s">
        <v>74</v>
      </c>
      <c r="R13" s="46" t="s">
        <v>182</v>
      </c>
      <c r="S13" s="49" t="s">
        <v>113</v>
      </c>
      <c r="T13" s="61" t="s">
        <v>181</v>
      </c>
      <c r="U13" s="49" t="s">
        <v>74</v>
      </c>
      <c r="V13" s="49" t="s">
        <v>182</v>
      </c>
      <c r="W13" s="49" t="s">
        <v>67</v>
      </c>
      <c r="X13" s="68" t="s">
        <v>183</v>
      </c>
      <c r="Y13" s="49" t="s">
        <v>74</v>
      </c>
      <c r="Z13" s="47" t="s">
        <v>182</v>
      </c>
      <c r="AA13" s="10"/>
    </row>
    <row r="14" spans="1:27">
      <c r="A14" s="34">
        <v>5</v>
      </c>
      <c r="B14" s="11" t="s">
        <v>6</v>
      </c>
      <c r="C14" s="11" t="s">
        <v>143</v>
      </c>
      <c r="D14" s="11" t="s">
        <v>60</v>
      </c>
      <c r="E14" s="45" t="s">
        <v>27</v>
      </c>
      <c r="F14" s="11" t="s">
        <v>56</v>
      </c>
      <c r="G14" s="11" t="s">
        <v>4</v>
      </c>
      <c r="H14" s="54" t="s">
        <v>168</v>
      </c>
      <c r="I14" s="10" t="s">
        <v>139</v>
      </c>
      <c r="J14" s="47" t="s">
        <v>113</v>
      </c>
      <c r="K14" s="56">
        <v>0.71</v>
      </c>
      <c r="L14" s="61" t="s">
        <v>181</v>
      </c>
      <c r="M14" s="47" t="s">
        <v>74</v>
      </c>
      <c r="N14" s="47" t="s">
        <v>182</v>
      </c>
      <c r="O14" s="46" t="s">
        <v>67</v>
      </c>
      <c r="P14" s="66" t="s">
        <v>185</v>
      </c>
      <c r="Q14" s="46" t="s">
        <v>74</v>
      </c>
      <c r="R14" s="46" t="s">
        <v>182</v>
      </c>
      <c r="S14" s="49" t="s">
        <v>113</v>
      </c>
      <c r="T14" s="61" t="s">
        <v>181</v>
      </c>
      <c r="U14" s="49" t="s">
        <v>74</v>
      </c>
      <c r="V14" s="49" t="s">
        <v>182</v>
      </c>
      <c r="W14" s="49" t="s">
        <v>67</v>
      </c>
      <c r="X14" s="68" t="s">
        <v>185</v>
      </c>
      <c r="Y14" s="49" t="s">
        <v>74</v>
      </c>
      <c r="Z14" s="47" t="s">
        <v>182</v>
      </c>
      <c r="AA14" s="10"/>
    </row>
    <row r="15" spans="1:27">
      <c r="A15" s="34">
        <v>6</v>
      </c>
      <c r="B15" s="11" t="s">
        <v>6</v>
      </c>
      <c r="C15" s="11" t="s">
        <v>180</v>
      </c>
      <c r="D15" s="11" t="s">
        <v>60</v>
      </c>
      <c r="E15" s="45" t="s">
        <v>9</v>
      </c>
      <c r="F15" s="11" t="s">
        <v>54</v>
      </c>
      <c r="G15" s="11" t="s">
        <v>4</v>
      </c>
      <c r="H15" s="54" t="s">
        <v>168</v>
      </c>
      <c r="I15" s="10" t="s">
        <v>139</v>
      </c>
      <c r="J15" s="47" t="s">
        <v>113</v>
      </c>
      <c r="K15" s="56">
        <v>0.68</v>
      </c>
      <c r="L15" s="61" t="s">
        <v>181</v>
      </c>
      <c r="M15" s="47" t="s">
        <v>74</v>
      </c>
      <c r="N15" s="47" t="s">
        <v>182</v>
      </c>
      <c r="O15" s="46" t="s">
        <v>67</v>
      </c>
      <c r="P15" s="66" t="s">
        <v>183</v>
      </c>
      <c r="Q15" s="46" t="s">
        <v>74</v>
      </c>
      <c r="R15" s="46" t="s">
        <v>182</v>
      </c>
      <c r="S15" s="49" t="s">
        <v>113</v>
      </c>
      <c r="T15" s="61" t="s">
        <v>181</v>
      </c>
      <c r="U15" s="49" t="s">
        <v>74</v>
      </c>
      <c r="V15" s="49" t="s">
        <v>182</v>
      </c>
      <c r="W15" s="49" t="s">
        <v>67</v>
      </c>
      <c r="X15" s="68" t="s">
        <v>183</v>
      </c>
      <c r="Y15" s="49" t="s">
        <v>74</v>
      </c>
      <c r="Z15" s="47" t="s">
        <v>182</v>
      </c>
      <c r="AA15" s="10"/>
    </row>
    <row r="16" spans="1:27">
      <c r="A16" s="34">
        <v>7</v>
      </c>
      <c r="B16" s="11" t="s">
        <v>5</v>
      </c>
      <c r="C16" s="11" t="s">
        <v>144</v>
      </c>
      <c r="D16" s="11" t="s">
        <v>60</v>
      </c>
      <c r="E16" s="45" t="s">
        <v>10</v>
      </c>
      <c r="F16" s="11" t="s">
        <v>55</v>
      </c>
      <c r="G16" s="11" t="s">
        <v>4</v>
      </c>
      <c r="H16" s="54" t="s">
        <v>169</v>
      </c>
      <c r="I16" s="10" t="s">
        <v>139</v>
      </c>
      <c r="J16" s="47" t="s">
        <v>113</v>
      </c>
      <c r="K16" s="56">
        <v>0.81</v>
      </c>
      <c r="L16" s="61" t="s">
        <v>181</v>
      </c>
      <c r="M16" s="47" t="s">
        <v>74</v>
      </c>
      <c r="N16" s="47" t="s">
        <v>182</v>
      </c>
      <c r="O16" s="46" t="s">
        <v>67</v>
      </c>
      <c r="P16" s="66" t="s">
        <v>185</v>
      </c>
      <c r="Q16" s="46" t="s">
        <v>74</v>
      </c>
      <c r="R16" s="46" t="s">
        <v>182</v>
      </c>
      <c r="S16" s="49" t="s">
        <v>113</v>
      </c>
      <c r="T16" s="61" t="s">
        <v>181</v>
      </c>
      <c r="U16" s="49" t="s">
        <v>74</v>
      </c>
      <c r="V16" s="49" t="s">
        <v>182</v>
      </c>
      <c r="W16" s="49" t="s">
        <v>67</v>
      </c>
      <c r="X16" s="68" t="s">
        <v>185</v>
      </c>
      <c r="Y16" s="49" t="s">
        <v>74</v>
      </c>
      <c r="Z16" s="47" t="s">
        <v>182</v>
      </c>
      <c r="AA16" s="10"/>
    </row>
    <row r="17" spans="1:27">
      <c r="A17" s="34">
        <v>8</v>
      </c>
      <c r="B17" s="11" t="s">
        <v>6</v>
      </c>
      <c r="C17" s="11" t="s">
        <v>145</v>
      </c>
      <c r="D17" s="11" t="s">
        <v>60</v>
      </c>
      <c r="E17" s="45" t="s">
        <v>27</v>
      </c>
      <c r="F17" s="11" t="s">
        <v>58</v>
      </c>
      <c r="G17" s="11" t="s">
        <v>4</v>
      </c>
      <c r="H17" s="54" t="s">
        <v>169</v>
      </c>
      <c r="I17" s="10" t="s">
        <v>139</v>
      </c>
      <c r="J17" s="47" t="s">
        <v>113</v>
      </c>
      <c r="K17" s="56">
        <v>0.68</v>
      </c>
      <c r="L17" s="61" t="s">
        <v>181</v>
      </c>
      <c r="M17" s="47" t="s">
        <v>74</v>
      </c>
      <c r="N17" s="47" t="s">
        <v>182</v>
      </c>
      <c r="O17" s="46" t="s">
        <v>67</v>
      </c>
      <c r="P17" s="66" t="s">
        <v>183</v>
      </c>
      <c r="Q17" s="46" t="s">
        <v>74</v>
      </c>
      <c r="R17" s="46" t="s">
        <v>182</v>
      </c>
      <c r="S17" s="49" t="s">
        <v>113</v>
      </c>
      <c r="T17" s="61" t="s">
        <v>181</v>
      </c>
      <c r="U17" s="49" t="s">
        <v>74</v>
      </c>
      <c r="V17" s="49" t="s">
        <v>182</v>
      </c>
      <c r="W17" s="49" t="s">
        <v>67</v>
      </c>
      <c r="X17" s="68" t="s">
        <v>183</v>
      </c>
      <c r="Y17" s="49" t="s">
        <v>74</v>
      </c>
      <c r="Z17" s="47" t="s">
        <v>182</v>
      </c>
      <c r="AA17" s="10"/>
    </row>
    <row r="18" spans="1:27">
      <c r="A18" s="34">
        <v>9</v>
      </c>
      <c r="B18" s="11" t="s">
        <v>5</v>
      </c>
      <c r="C18" s="11" t="s">
        <v>146</v>
      </c>
      <c r="D18" s="11" t="s">
        <v>60</v>
      </c>
      <c r="E18" s="45" t="s">
        <v>9</v>
      </c>
      <c r="F18" s="11" t="s">
        <v>54</v>
      </c>
      <c r="G18" s="11" t="s">
        <v>4</v>
      </c>
      <c r="H18" s="54" t="s">
        <v>165</v>
      </c>
      <c r="I18" s="10" t="s">
        <v>139</v>
      </c>
      <c r="J18" s="47" t="s">
        <v>113</v>
      </c>
      <c r="K18" s="56">
        <v>0.8</v>
      </c>
      <c r="L18" s="61" t="s">
        <v>181</v>
      </c>
      <c r="M18" s="47" t="s">
        <v>74</v>
      </c>
      <c r="N18" s="47" t="s">
        <v>182</v>
      </c>
      <c r="O18" s="46" t="s">
        <v>67</v>
      </c>
      <c r="P18" s="66" t="s">
        <v>183</v>
      </c>
      <c r="Q18" s="46" t="s">
        <v>74</v>
      </c>
      <c r="R18" s="46" t="s">
        <v>182</v>
      </c>
      <c r="S18" s="49" t="s">
        <v>113</v>
      </c>
      <c r="T18" s="61" t="s">
        <v>181</v>
      </c>
      <c r="U18" s="49" t="s">
        <v>74</v>
      </c>
      <c r="V18" s="49" t="s">
        <v>182</v>
      </c>
      <c r="W18" s="49" t="s">
        <v>67</v>
      </c>
      <c r="X18" s="68" t="s">
        <v>183</v>
      </c>
      <c r="Y18" s="49" t="s">
        <v>74</v>
      </c>
      <c r="Z18" s="47" t="s">
        <v>182</v>
      </c>
      <c r="AA18" s="10"/>
    </row>
    <row r="19" spans="1:27">
      <c r="A19" s="34">
        <v>10</v>
      </c>
      <c r="B19" s="11" t="s">
        <v>5</v>
      </c>
      <c r="C19" s="11" t="s">
        <v>147</v>
      </c>
      <c r="D19" s="11" t="s">
        <v>60</v>
      </c>
      <c r="E19" s="45" t="s">
        <v>130</v>
      </c>
      <c r="F19" s="11" t="s">
        <v>56</v>
      </c>
      <c r="G19" s="11" t="s">
        <v>4</v>
      </c>
      <c r="H19" s="54" t="s">
        <v>170</v>
      </c>
      <c r="I19" s="10" t="s">
        <v>139</v>
      </c>
      <c r="J19" s="47" t="s">
        <v>113</v>
      </c>
      <c r="K19" s="56">
        <v>0.68</v>
      </c>
      <c r="L19" s="61" t="s">
        <v>181</v>
      </c>
      <c r="M19" s="47" t="s">
        <v>74</v>
      </c>
      <c r="N19" s="47" t="s">
        <v>182</v>
      </c>
      <c r="O19" s="46" t="s">
        <v>67</v>
      </c>
      <c r="P19" s="66" t="s">
        <v>186</v>
      </c>
      <c r="Q19" s="46" t="s">
        <v>74</v>
      </c>
      <c r="R19" s="46" t="s">
        <v>182</v>
      </c>
      <c r="S19" s="49" t="s">
        <v>113</v>
      </c>
      <c r="T19" s="61" t="s">
        <v>181</v>
      </c>
      <c r="U19" s="49" t="s">
        <v>74</v>
      </c>
      <c r="V19" s="49" t="s">
        <v>182</v>
      </c>
      <c r="W19" s="49" t="s">
        <v>67</v>
      </c>
      <c r="X19" s="68" t="s">
        <v>186</v>
      </c>
      <c r="Y19" s="49" t="s">
        <v>74</v>
      </c>
      <c r="Z19" s="47" t="s">
        <v>182</v>
      </c>
      <c r="AA19" s="10"/>
    </row>
    <row r="20" spans="1:27">
      <c r="A20" s="34">
        <v>11</v>
      </c>
      <c r="B20" s="11" t="s">
        <v>7</v>
      </c>
      <c r="C20" s="11" t="s">
        <v>149</v>
      </c>
      <c r="D20" s="11" t="s">
        <v>60</v>
      </c>
      <c r="E20" s="45" t="s">
        <v>130</v>
      </c>
      <c r="F20" s="11" t="s">
        <v>56</v>
      </c>
      <c r="G20" s="11" t="s">
        <v>4</v>
      </c>
      <c r="H20" s="54" t="s">
        <v>173</v>
      </c>
      <c r="I20" s="10" t="s">
        <v>139</v>
      </c>
      <c r="J20" s="47" t="s">
        <v>113</v>
      </c>
      <c r="K20" s="56">
        <v>0.62</v>
      </c>
      <c r="L20" s="61" t="s">
        <v>181</v>
      </c>
      <c r="M20" s="47" t="s">
        <v>74</v>
      </c>
      <c r="N20" s="47" t="s">
        <v>182</v>
      </c>
      <c r="O20" s="46" t="s">
        <v>67</v>
      </c>
      <c r="P20" s="66" t="s">
        <v>186</v>
      </c>
      <c r="Q20" s="46" t="s">
        <v>74</v>
      </c>
      <c r="R20" s="46" t="s">
        <v>182</v>
      </c>
      <c r="S20" s="49" t="s">
        <v>113</v>
      </c>
      <c r="T20" s="61" t="s">
        <v>181</v>
      </c>
      <c r="U20" s="49" t="s">
        <v>74</v>
      </c>
      <c r="V20" s="49" t="s">
        <v>182</v>
      </c>
      <c r="W20" s="49" t="s">
        <v>67</v>
      </c>
      <c r="X20" s="68" t="s">
        <v>186</v>
      </c>
      <c r="Y20" s="49" t="s">
        <v>74</v>
      </c>
      <c r="Z20" s="47" t="s">
        <v>182</v>
      </c>
      <c r="AA20" s="10"/>
    </row>
    <row r="21" spans="1:27">
      <c r="A21" s="34">
        <v>12</v>
      </c>
      <c r="B21" s="11" t="s">
        <v>5</v>
      </c>
      <c r="C21" s="11" t="s">
        <v>150</v>
      </c>
      <c r="D21" s="11" t="s">
        <v>60</v>
      </c>
      <c r="E21" s="45" t="s">
        <v>27</v>
      </c>
      <c r="F21" s="11" t="s">
        <v>57</v>
      </c>
      <c r="G21" s="11" t="s">
        <v>4</v>
      </c>
      <c r="H21" s="54" t="s">
        <v>174</v>
      </c>
      <c r="I21" s="10" t="s">
        <v>139</v>
      </c>
      <c r="J21" s="47" t="s">
        <v>113</v>
      </c>
      <c r="K21" s="56">
        <v>0.69</v>
      </c>
      <c r="L21" s="61" t="s">
        <v>181</v>
      </c>
      <c r="M21" s="47" t="s">
        <v>74</v>
      </c>
      <c r="N21" s="47" t="s">
        <v>182</v>
      </c>
      <c r="O21" s="46" t="s">
        <v>67</v>
      </c>
      <c r="P21" s="66" t="s">
        <v>185</v>
      </c>
      <c r="Q21" s="46" t="s">
        <v>74</v>
      </c>
      <c r="R21" s="46" t="s">
        <v>182</v>
      </c>
      <c r="S21" s="49" t="s">
        <v>113</v>
      </c>
      <c r="T21" s="61" t="s">
        <v>181</v>
      </c>
      <c r="U21" s="49" t="s">
        <v>74</v>
      </c>
      <c r="V21" s="49" t="s">
        <v>182</v>
      </c>
      <c r="W21" s="49" t="s">
        <v>67</v>
      </c>
      <c r="X21" s="68" t="s">
        <v>185</v>
      </c>
      <c r="Y21" s="49" t="s">
        <v>74</v>
      </c>
      <c r="Z21" s="47" t="s">
        <v>182</v>
      </c>
      <c r="AA21" s="10"/>
    </row>
    <row r="22" spans="1:27">
      <c r="A22" s="34">
        <v>13</v>
      </c>
      <c r="B22" s="11" t="s">
        <v>5</v>
      </c>
      <c r="C22" s="11" t="s">
        <v>148</v>
      </c>
      <c r="D22" s="11" t="s">
        <v>60</v>
      </c>
      <c r="E22" s="45" t="s">
        <v>130</v>
      </c>
      <c r="F22" s="11" t="s">
        <v>56</v>
      </c>
      <c r="G22" s="11" t="s">
        <v>4</v>
      </c>
      <c r="H22" s="54" t="s">
        <v>172</v>
      </c>
      <c r="I22" s="10" t="s">
        <v>139</v>
      </c>
      <c r="J22" s="47" t="s">
        <v>113</v>
      </c>
      <c r="K22" s="56">
        <v>0.62</v>
      </c>
      <c r="L22" s="61" t="s">
        <v>181</v>
      </c>
      <c r="M22" s="47" t="s">
        <v>74</v>
      </c>
      <c r="N22" s="47" t="s">
        <v>182</v>
      </c>
      <c r="O22" s="46" t="s">
        <v>67</v>
      </c>
      <c r="P22" s="66" t="s">
        <v>183</v>
      </c>
      <c r="Q22" s="46" t="s">
        <v>74</v>
      </c>
      <c r="R22" s="46" t="s">
        <v>182</v>
      </c>
      <c r="S22" s="49" t="s">
        <v>113</v>
      </c>
      <c r="T22" s="61" t="s">
        <v>181</v>
      </c>
      <c r="U22" s="49" t="s">
        <v>74</v>
      </c>
      <c r="V22" s="49" t="s">
        <v>182</v>
      </c>
      <c r="W22" s="49" t="s">
        <v>67</v>
      </c>
      <c r="X22" s="68" t="s">
        <v>183</v>
      </c>
      <c r="Y22" s="49" t="s">
        <v>74</v>
      </c>
      <c r="Z22" s="47" t="s">
        <v>182</v>
      </c>
      <c r="AA22" s="10"/>
    </row>
    <row r="23" spans="1:27">
      <c r="A23" s="34">
        <v>14</v>
      </c>
      <c r="B23" s="11" t="s">
        <v>6</v>
      </c>
      <c r="C23" s="11" t="s">
        <v>151</v>
      </c>
      <c r="D23" s="11" t="s">
        <v>60</v>
      </c>
      <c r="E23" s="45" t="s">
        <v>9</v>
      </c>
      <c r="F23" s="11" t="s">
        <v>55</v>
      </c>
      <c r="G23" s="11" t="s">
        <v>4</v>
      </c>
      <c r="H23" s="54" t="s">
        <v>172</v>
      </c>
      <c r="I23" s="10" t="s">
        <v>139</v>
      </c>
      <c r="J23" s="47" t="s">
        <v>113</v>
      </c>
      <c r="K23" s="56">
        <v>0.81</v>
      </c>
      <c r="L23" s="61" t="s">
        <v>181</v>
      </c>
      <c r="M23" s="47" t="s">
        <v>74</v>
      </c>
      <c r="N23" s="47" t="s">
        <v>182</v>
      </c>
      <c r="O23" s="46" t="s">
        <v>67</v>
      </c>
      <c r="P23" s="66" t="s">
        <v>183</v>
      </c>
      <c r="Q23" s="46" t="s">
        <v>74</v>
      </c>
      <c r="R23" s="46" t="s">
        <v>182</v>
      </c>
      <c r="S23" s="49" t="s">
        <v>113</v>
      </c>
      <c r="T23" s="61" t="s">
        <v>181</v>
      </c>
      <c r="U23" s="49" t="s">
        <v>74</v>
      </c>
      <c r="V23" s="49" t="s">
        <v>182</v>
      </c>
      <c r="W23" s="49" t="s">
        <v>67</v>
      </c>
      <c r="X23" s="68" t="s">
        <v>183</v>
      </c>
      <c r="Y23" s="49" t="s">
        <v>74</v>
      </c>
      <c r="Z23" s="47" t="s">
        <v>182</v>
      </c>
      <c r="AA23" s="10"/>
    </row>
    <row r="24" spans="1:27">
      <c r="A24" s="34">
        <v>15</v>
      </c>
      <c r="B24" s="11" t="s">
        <v>7</v>
      </c>
      <c r="C24" s="11" t="s">
        <v>152</v>
      </c>
      <c r="D24" s="11" t="s">
        <v>61</v>
      </c>
      <c r="E24" s="45" t="s">
        <v>10</v>
      </c>
      <c r="F24" s="11" t="s">
        <v>4</v>
      </c>
      <c r="G24" s="11" t="s">
        <v>101</v>
      </c>
      <c r="H24" s="54" t="s">
        <v>165</v>
      </c>
      <c r="I24" s="10" t="s">
        <v>139</v>
      </c>
      <c r="J24" s="47" t="s">
        <v>113</v>
      </c>
      <c r="K24" s="56">
        <v>0.68</v>
      </c>
      <c r="L24" s="61" t="s">
        <v>181</v>
      </c>
      <c r="M24" s="47" t="s">
        <v>74</v>
      </c>
      <c r="N24" s="47" t="s">
        <v>182</v>
      </c>
      <c r="O24" s="46" t="s">
        <v>67</v>
      </c>
      <c r="P24" s="66" t="s">
        <v>183</v>
      </c>
      <c r="Q24" s="46" t="s">
        <v>74</v>
      </c>
      <c r="R24" s="46" t="s">
        <v>182</v>
      </c>
      <c r="S24" s="49" t="s">
        <v>113</v>
      </c>
      <c r="T24" s="61" t="s">
        <v>181</v>
      </c>
      <c r="U24" s="49" t="s">
        <v>74</v>
      </c>
      <c r="V24" s="49" t="s">
        <v>182</v>
      </c>
      <c r="W24" s="49" t="s">
        <v>67</v>
      </c>
      <c r="X24" s="68" t="s">
        <v>183</v>
      </c>
      <c r="Y24" s="49" t="s">
        <v>74</v>
      </c>
      <c r="Z24" s="47" t="s">
        <v>182</v>
      </c>
      <c r="AA24" s="10"/>
    </row>
    <row r="25" spans="1:27">
      <c r="A25" s="34">
        <v>16</v>
      </c>
      <c r="B25" s="11" t="s">
        <v>6</v>
      </c>
      <c r="C25" s="11" t="s">
        <v>153</v>
      </c>
      <c r="D25" s="11" t="s">
        <v>61</v>
      </c>
      <c r="E25" s="45" t="s">
        <v>43</v>
      </c>
      <c r="F25" s="11" t="s">
        <v>4</v>
      </c>
      <c r="G25" s="11" t="s">
        <v>101</v>
      </c>
      <c r="H25" s="54" t="s">
        <v>168</v>
      </c>
      <c r="I25" s="10" t="s">
        <v>139</v>
      </c>
      <c r="J25" s="47" t="s">
        <v>113</v>
      </c>
      <c r="K25" s="56">
        <v>0.66</v>
      </c>
      <c r="L25" s="61" t="s">
        <v>181</v>
      </c>
      <c r="M25" s="47" t="s">
        <v>74</v>
      </c>
      <c r="N25" s="47" t="s">
        <v>182</v>
      </c>
      <c r="O25" s="46" t="s">
        <v>67</v>
      </c>
      <c r="P25" s="66" t="s">
        <v>183</v>
      </c>
      <c r="Q25" s="46" t="s">
        <v>74</v>
      </c>
      <c r="R25" s="46" t="s">
        <v>182</v>
      </c>
      <c r="S25" s="49" t="s">
        <v>113</v>
      </c>
      <c r="T25" s="61" t="s">
        <v>181</v>
      </c>
      <c r="U25" s="49" t="s">
        <v>74</v>
      </c>
      <c r="V25" s="49" t="s">
        <v>182</v>
      </c>
      <c r="W25" s="49" t="s">
        <v>67</v>
      </c>
      <c r="X25" s="68" t="s">
        <v>183</v>
      </c>
      <c r="Y25" s="49" t="s">
        <v>74</v>
      </c>
      <c r="Z25" s="47" t="s">
        <v>182</v>
      </c>
      <c r="AA25" s="10"/>
    </row>
    <row r="26" spans="1:27">
      <c r="A26" s="34">
        <v>17</v>
      </c>
      <c r="B26" s="11" t="s">
        <v>6</v>
      </c>
      <c r="C26" s="11" t="s">
        <v>154</v>
      </c>
      <c r="D26" s="11" t="s">
        <v>61</v>
      </c>
      <c r="E26" s="45" t="s">
        <v>27</v>
      </c>
      <c r="F26" s="11" t="s">
        <v>4</v>
      </c>
      <c r="G26" s="11" t="s">
        <v>100</v>
      </c>
      <c r="H26" s="54" t="s">
        <v>165</v>
      </c>
      <c r="I26" s="10" t="s">
        <v>139</v>
      </c>
      <c r="J26" s="47" t="s">
        <v>113</v>
      </c>
      <c r="K26" s="56">
        <v>0.77</v>
      </c>
      <c r="L26" s="61" t="s">
        <v>181</v>
      </c>
      <c r="M26" s="47" t="s">
        <v>74</v>
      </c>
      <c r="N26" s="47" t="s">
        <v>182</v>
      </c>
      <c r="O26" s="46" t="s">
        <v>67</v>
      </c>
      <c r="P26" s="66" t="s">
        <v>183</v>
      </c>
      <c r="Q26" s="46" t="s">
        <v>74</v>
      </c>
      <c r="R26" s="46" t="s">
        <v>182</v>
      </c>
      <c r="S26" s="49" t="s">
        <v>113</v>
      </c>
      <c r="T26" s="61" t="s">
        <v>181</v>
      </c>
      <c r="U26" s="49" t="s">
        <v>74</v>
      </c>
      <c r="V26" s="49" t="s">
        <v>182</v>
      </c>
      <c r="W26" s="49" t="s">
        <v>67</v>
      </c>
      <c r="X26" s="68" t="s">
        <v>183</v>
      </c>
      <c r="Y26" s="49" t="s">
        <v>74</v>
      </c>
      <c r="Z26" s="47" t="s">
        <v>182</v>
      </c>
      <c r="AA26" s="10"/>
    </row>
    <row r="27" spans="1:27">
      <c r="A27" s="34">
        <v>18</v>
      </c>
      <c r="B27" s="11" t="s">
        <v>5</v>
      </c>
      <c r="C27" s="11" t="s">
        <v>155</v>
      </c>
      <c r="D27" s="11" t="s">
        <v>61</v>
      </c>
      <c r="E27" s="45" t="s">
        <v>27</v>
      </c>
      <c r="F27" s="11" t="s">
        <v>4</v>
      </c>
      <c r="G27" s="11" t="s">
        <v>100</v>
      </c>
      <c r="H27" s="54" t="s">
        <v>169</v>
      </c>
      <c r="I27" s="10" t="s">
        <v>139</v>
      </c>
      <c r="J27" s="47" t="s">
        <v>113</v>
      </c>
      <c r="K27" s="56">
        <v>0.77</v>
      </c>
      <c r="L27" s="61" t="s">
        <v>181</v>
      </c>
      <c r="M27" s="47" t="s">
        <v>74</v>
      </c>
      <c r="N27" s="47" t="s">
        <v>182</v>
      </c>
      <c r="O27" s="46" t="s">
        <v>67</v>
      </c>
      <c r="P27" s="66" t="s">
        <v>183</v>
      </c>
      <c r="Q27" s="46" t="s">
        <v>74</v>
      </c>
      <c r="R27" s="46" t="s">
        <v>182</v>
      </c>
      <c r="S27" s="49" t="s">
        <v>113</v>
      </c>
      <c r="T27" s="61" t="s">
        <v>181</v>
      </c>
      <c r="U27" s="49" t="s">
        <v>74</v>
      </c>
      <c r="V27" s="49" t="s">
        <v>182</v>
      </c>
      <c r="W27" s="49" t="s">
        <v>67</v>
      </c>
      <c r="X27" s="68" t="s">
        <v>183</v>
      </c>
      <c r="Y27" s="49" t="s">
        <v>74</v>
      </c>
      <c r="Z27" s="47" t="s">
        <v>182</v>
      </c>
      <c r="AA27" s="10"/>
    </row>
    <row r="28" spans="1:27">
      <c r="A28" s="34">
        <v>19</v>
      </c>
      <c r="B28" s="11" t="s">
        <v>6</v>
      </c>
      <c r="C28" s="11" t="s">
        <v>156</v>
      </c>
      <c r="D28" s="11" t="s">
        <v>61</v>
      </c>
      <c r="E28" s="45" t="s">
        <v>27</v>
      </c>
      <c r="F28" s="11" t="s">
        <v>4</v>
      </c>
      <c r="G28" s="11" t="s">
        <v>100</v>
      </c>
      <c r="H28" s="54" t="s">
        <v>166</v>
      </c>
      <c r="I28" s="10" t="s">
        <v>139</v>
      </c>
      <c r="J28" s="47" t="s">
        <v>113</v>
      </c>
      <c r="K28" s="56">
        <v>0.77</v>
      </c>
      <c r="L28" s="61" t="s">
        <v>181</v>
      </c>
      <c r="M28" s="47" t="s">
        <v>74</v>
      </c>
      <c r="N28" s="47" t="s">
        <v>182</v>
      </c>
      <c r="O28" s="46" t="s">
        <v>67</v>
      </c>
      <c r="P28" s="66" t="s">
        <v>183</v>
      </c>
      <c r="Q28" s="46" t="s">
        <v>74</v>
      </c>
      <c r="R28" s="46" t="s">
        <v>182</v>
      </c>
      <c r="S28" s="49" t="s">
        <v>113</v>
      </c>
      <c r="T28" s="61" t="s">
        <v>181</v>
      </c>
      <c r="U28" s="49" t="s">
        <v>74</v>
      </c>
      <c r="V28" s="49" t="s">
        <v>182</v>
      </c>
      <c r="W28" s="49" t="s">
        <v>67</v>
      </c>
      <c r="X28" s="68" t="s">
        <v>183</v>
      </c>
      <c r="Y28" s="49" t="s">
        <v>74</v>
      </c>
      <c r="Z28" s="47" t="s">
        <v>182</v>
      </c>
      <c r="AA28" s="10"/>
    </row>
    <row r="29" spans="1:27">
      <c r="A29" s="34">
        <v>20</v>
      </c>
      <c r="B29" s="11" t="s">
        <v>6</v>
      </c>
      <c r="C29" s="11" t="s">
        <v>157</v>
      </c>
      <c r="D29" s="11" t="s">
        <v>61</v>
      </c>
      <c r="E29" s="45" t="s">
        <v>27</v>
      </c>
      <c r="F29" s="11" t="s">
        <v>4</v>
      </c>
      <c r="G29" s="11" t="s">
        <v>100</v>
      </c>
      <c r="H29" s="54" t="s">
        <v>174</v>
      </c>
      <c r="I29" s="10" t="s">
        <v>139</v>
      </c>
      <c r="J29" s="47" t="s">
        <v>113</v>
      </c>
      <c r="K29" s="56">
        <v>0.87</v>
      </c>
      <c r="L29" s="61" t="s">
        <v>181</v>
      </c>
      <c r="M29" s="47" t="s">
        <v>74</v>
      </c>
      <c r="N29" s="47" t="s">
        <v>182</v>
      </c>
      <c r="O29" s="46" t="s">
        <v>67</v>
      </c>
      <c r="P29" s="66" t="s">
        <v>183</v>
      </c>
      <c r="Q29" s="46" t="s">
        <v>74</v>
      </c>
      <c r="R29" s="46" t="s">
        <v>182</v>
      </c>
      <c r="S29" s="78" t="s">
        <v>194</v>
      </c>
      <c r="T29" s="79"/>
      <c r="U29" s="79"/>
      <c r="V29" s="79"/>
      <c r="W29" s="79"/>
      <c r="X29" s="79"/>
      <c r="Y29" s="79"/>
      <c r="Z29" s="79"/>
      <c r="AA29" s="80"/>
    </row>
    <row r="30" spans="1:27">
      <c r="A30" s="34">
        <v>21</v>
      </c>
      <c r="B30" s="11" t="s">
        <v>5</v>
      </c>
      <c r="C30" s="11" t="s">
        <v>158</v>
      </c>
      <c r="D30" s="11" t="s">
        <v>61</v>
      </c>
      <c r="E30" s="45" t="s">
        <v>27</v>
      </c>
      <c r="F30" s="11" t="s">
        <v>4</v>
      </c>
      <c r="G30" s="11" t="s">
        <v>100</v>
      </c>
      <c r="H30" s="54" t="s">
        <v>175</v>
      </c>
      <c r="I30" s="10" t="s">
        <v>139</v>
      </c>
      <c r="J30" s="47" t="s">
        <v>113</v>
      </c>
      <c r="K30" s="56">
        <v>0.8</v>
      </c>
      <c r="L30" s="61" t="s">
        <v>181</v>
      </c>
      <c r="M30" s="47" t="s">
        <v>74</v>
      </c>
      <c r="N30" s="47" t="s">
        <v>182</v>
      </c>
      <c r="O30" s="46" t="s">
        <v>67</v>
      </c>
      <c r="P30" s="66" t="s">
        <v>183</v>
      </c>
      <c r="Q30" s="46" t="s">
        <v>74</v>
      </c>
      <c r="R30" s="46" t="s">
        <v>182</v>
      </c>
      <c r="S30" s="49" t="s">
        <v>113</v>
      </c>
      <c r="T30" s="61" t="s">
        <v>181</v>
      </c>
      <c r="U30" s="49" t="s">
        <v>74</v>
      </c>
      <c r="V30" s="49" t="s">
        <v>182</v>
      </c>
      <c r="W30" s="49" t="s">
        <v>67</v>
      </c>
      <c r="X30" s="68" t="s">
        <v>183</v>
      </c>
      <c r="Y30" s="49" t="s">
        <v>74</v>
      </c>
      <c r="Z30" s="47" t="s">
        <v>182</v>
      </c>
      <c r="AA30" s="10"/>
    </row>
    <row r="31" spans="1:27" ht="24" customHeight="1">
      <c r="A31" s="34">
        <v>22</v>
      </c>
      <c r="B31" s="11" t="s">
        <v>5</v>
      </c>
      <c r="C31" s="11" t="s">
        <v>159</v>
      </c>
      <c r="D31" s="11" t="s">
        <v>61</v>
      </c>
      <c r="E31" s="45" t="s">
        <v>27</v>
      </c>
      <c r="F31" s="11" t="s">
        <v>4</v>
      </c>
      <c r="G31" s="11" t="s">
        <v>100</v>
      </c>
      <c r="H31" s="54" t="s">
        <v>172</v>
      </c>
      <c r="I31" s="10" t="s">
        <v>139</v>
      </c>
      <c r="J31" s="47" t="s">
        <v>113</v>
      </c>
      <c r="K31" s="56">
        <v>0.82</v>
      </c>
      <c r="L31" s="61" t="s">
        <v>181</v>
      </c>
      <c r="M31" s="47" t="s">
        <v>74</v>
      </c>
      <c r="N31" s="47" t="s">
        <v>182</v>
      </c>
      <c r="O31" s="46" t="s">
        <v>67</v>
      </c>
      <c r="P31" s="66" t="s">
        <v>183</v>
      </c>
      <c r="Q31" s="46" t="s">
        <v>74</v>
      </c>
      <c r="R31" s="46" t="s">
        <v>182</v>
      </c>
      <c r="S31" s="78" t="s">
        <v>193</v>
      </c>
      <c r="T31" s="79"/>
      <c r="U31" s="79"/>
      <c r="V31" s="79"/>
      <c r="W31" s="79"/>
      <c r="X31" s="79"/>
      <c r="Y31" s="79"/>
      <c r="Z31" s="79"/>
      <c r="AA31" s="80"/>
    </row>
    <row r="32" spans="1:27">
      <c r="A32" s="34">
        <v>23</v>
      </c>
      <c r="B32" s="11" t="s">
        <v>5</v>
      </c>
      <c r="C32" s="11" t="s">
        <v>160</v>
      </c>
      <c r="D32" s="11" t="s">
        <v>61</v>
      </c>
      <c r="E32" s="45" t="s">
        <v>27</v>
      </c>
      <c r="F32" s="11" t="s">
        <v>4</v>
      </c>
      <c r="G32" s="11" t="s">
        <v>100</v>
      </c>
      <c r="H32" s="54" t="s">
        <v>171</v>
      </c>
      <c r="I32" s="10" t="s">
        <v>139</v>
      </c>
      <c r="J32" s="47" t="s">
        <v>113</v>
      </c>
      <c r="K32" s="56">
        <v>0.89</v>
      </c>
      <c r="L32" s="61" t="s">
        <v>181</v>
      </c>
      <c r="M32" s="47" t="s">
        <v>74</v>
      </c>
      <c r="N32" s="47" t="s">
        <v>182</v>
      </c>
      <c r="O32" s="46" t="s">
        <v>67</v>
      </c>
      <c r="P32" s="66" t="s">
        <v>185</v>
      </c>
      <c r="Q32" s="46" t="s">
        <v>74</v>
      </c>
      <c r="R32" s="46" t="s">
        <v>182</v>
      </c>
      <c r="S32" s="49" t="s">
        <v>113</v>
      </c>
      <c r="T32" s="61" t="s">
        <v>181</v>
      </c>
      <c r="U32" s="49" t="s">
        <v>74</v>
      </c>
      <c r="V32" s="49" t="s">
        <v>182</v>
      </c>
      <c r="W32" s="49" t="s">
        <v>67</v>
      </c>
      <c r="X32" s="68" t="s">
        <v>185</v>
      </c>
      <c r="Y32" s="49" t="s">
        <v>74</v>
      </c>
      <c r="Z32" s="47" t="s">
        <v>182</v>
      </c>
      <c r="AA32" s="10"/>
    </row>
    <row r="33" spans="1:27">
      <c r="A33" s="34">
        <v>24</v>
      </c>
      <c r="B33" s="11" t="s">
        <v>5</v>
      </c>
      <c r="C33" s="11" t="s">
        <v>161</v>
      </c>
      <c r="D33" s="11" t="s">
        <v>61</v>
      </c>
      <c r="E33" s="45" t="s">
        <v>27</v>
      </c>
      <c r="F33" s="11" t="s">
        <v>4</v>
      </c>
      <c r="G33" s="11" t="s">
        <v>100</v>
      </c>
      <c r="H33" s="54" t="s">
        <v>173</v>
      </c>
      <c r="I33" s="10" t="s">
        <v>139</v>
      </c>
      <c r="J33" s="47" t="s">
        <v>113</v>
      </c>
      <c r="K33" s="56">
        <v>0.75</v>
      </c>
      <c r="L33" s="61" t="s">
        <v>181</v>
      </c>
      <c r="M33" s="47" t="s">
        <v>74</v>
      </c>
      <c r="N33" s="47" t="s">
        <v>182</v>
      </c>
      <c r="O33" s="46" t="s">
        <v>67</v>
      </c>
      <c r="P33" s="66" t="s">
        <v>185</v>
      </c>
      <c r="Q33" s="46" t="s">
        <v>74</v>
      </c>
      <c r="R33" s="46" t="s">
        <v>182</v>
      </c>
      <c r="S33" s="49" t="s">
        <v>113</v>
      </c>
      <c r="T33" s="61" t="s">
        <v>181</v>
      </c>
      <c r="U33" s="49" t="s">
        <v>74</v>
      </c>
      <c r="V33" s="49" t="s">
        <v>182</v>
      </c>
      <c r="W33" s="49" t="s">
        <v>67</v>
      </c>
      <c r="X33" s="68" t="s">
        <v>185</v>
      </c>
      <c r="Y33" s="49" t="s">
        <v>74</v>
      </c>
      <c r="Z33" s="47" t="s">
        <v>182</v>
      </c>
      <c r="AA33" s="10"/>
    </row>
    <row r="34" spans="1:27">
      <c r="A34" s="34">
        <v>25</v>
      </c>
      <c r="B34" s="11" t="s">
        <v>5</v>
      </c>
      <c r="C34" s="11" t="s">
        <v>162</v>
      </c>
      <c r="D34" s="11" t="s">
        <v>61</v>
      </c>
      <c r="E34" s="45" t="s">
        <v>27</v>
      </c>
      <c r="F34" s="11" t="s">
        <v>4</v>
      </c>
      <c r="G34" s="11" t="s">
        <v>100</v>
      </c>
      <c r="H34" s="54" t="s">
        <v>170</v>
      </c>
      <c r="I34" s="10" t="s">
        <v>139</v>
      </c>
      <c r="J34" s="47" t="s">
        <v>113</v>
      </c>
      <c r="K34" s="56">
        <v>0.65</v>
      </c>
      <c r="L34" s="61" t="s">
        <v>181</v>
      </c>
      <c r="M34" s="47" t="s">
        <v>74</v>
      </c>
      <c r="N34" s="47" t="s">
        <v>182</v>
      </c>
      <c r="O34" s="46" t="s">
        <v>67</v>
      </c>
      <c r="P34" s="66" t="s">
        <v>185</v>
      </c>
      <c r="Q34" s="46" t="s">
        <v>74</v>
      </c>
      <c r="R34" s="46" t="s">
        <v>182</v>
      </c>
      <c r="S34" s="49" t="s">
        <v>113</v>
      </c>
      <c r="T34" s="61" t="s">
        <v>181</v>
      </c>
      <c r="U34" s="49" t="s">
        <v>74</v>
      </c>
      <c r="V34" s="49" t="s">
        <v>182</v>
      </c>
      <c r="W34" s="49" t="s">
        <v>67</v>
      </c>
      <c r="X34" s="68" t="s">
        <v>185</v>
      </c>
      <c r="Y34" s="49" t="s">
        <v>74</v>
      </c>
      <c r="Z34" s="47" t="s">
        <v>182</v>
      </c>
      <c r="AA34" s="10"/>
    </row>
    <row r="35" spans="1:27">
      <c r="A35" s="34">
        <v>26</v>
      </c>
      <c r="B35" s="11" t="s">
        <v>7</v>
      </c>
      <c r="C35" s="11" t="s">
        <v>163</v>
      </c>
      <c r="D35" s="11" t="s">
        <v>61</v>
      </c>
      <c r="E35" s="45" t="s">
        <v>27</v>
      </c>
      <c r="F35" s="11" t="s">
        <v>4</v>
      </c>
      <c r="G35" s="11" t="s">
        <v>100</v>
      </c>
      <c r="H35" s="54" t="s">
        <v>166</v>
      </c>
      <c r="I35" s="10" t="s">
        <v>139</v>
      </c>
      <c r="J35" s="47" t="s">
        <v>113</v>
      </c>
      <c r="K35" s="56">
        <v>1</v>
      </c>
      <c r="L35" s="61" t="s">
        <v>181</v>
      </c>
      <c r="M35" s="47" t="s">
        <v>74</v>
      </c>
      <c r="N35" s="47" t="s">
        <v>182</v>
      </c>
      <c r="O35" s="46" t="s">
        <v>67</v>
      </c>
      <c r="P35" s="66" t="s">
        <v>183</v>
      </c>
      <c r="Q35" s="46" t="s">
        <v>74</v>
      </c>
      <c r="R35" s="46" t="s">
        <v>182</v>
      </c>
      <c r="S35" s="49" t="s">
        <v>113</v>
      </c>
      <c r="T35" s="61" t="s">
        <v>181</v>
      </c>
      <c r="U35" s="49" t="s">
        <v>74</v>
      </c>
      <c r="V35" s="49" t="s">
        <v>182</v>
      </c>
      <c r="W35" s="49" t="s">
        <v>67</v>
      </c>
      <c r="X35" s="68" t="s">
        <v>183</v>
      </c>
      <c r="Y35" s="49" t="s">
        <v>74</v>
      </c>
      <c r="Z35" s="47" t="s">
        <v>182</v>
      </c>
      <c r="AA35" s="10"/>
    </row>
    <row r="36" spans="1:27">
      <c r="A36" s="34">
        <v>27</v>
      </c>
      <c r="B36" s="11" t="s">
        <v>5</v>
      </c>
      <c r="C36" s="11" t="s">
        <v>164</v>
      </c>
      <c r="D36" s="11" t="s">
        <v>61</v>
      </c>
      <c r="E36" s="45" t="s">
        <v>27</v>
      </c>
      <c r="F36" s="11" t="s">
        <v>4</v>
      </c>
      <c r="G36" s="11" t="s">
        <v>100</v>
      </c>
      <c r="H36" s="54" t="s">
        <v>166</v>
      </c>
      <c r="I36" s="10" t="s">
        <v>139</v>
      </c>
      <c r="J36" s="47" t="s">
        <v>113</v>
      </c>
      <c r="K36" s="56">
        <v>0.98</v>
      </c>
      <c r="L36" s="61" t="s">
        <v>181</v>
      </c>
      <c r="M36" s="47" t="s">
        <v>74</v>
      </c>
      <c r="N36" s="47" t="s">
        <v>182</v>
      </c>
      <c r="O36" s="46" t="s">
        <v>67</v>
      </c>
      <c r="P36" s="66" t="s">
        <v>185</v>
      </c>
      <c r="Q36" s="46" t="s">
        <v>74</v>
      </c>
      <c r="R36" s="46" t="s">
        <v>182</v>
      </c>
      <c r="S36" s="49" t="s">
        <v>113</v>
      </c>
      <c r="T36" s="61" t="s">
        <v>181</v>
      </c>
      <c r="U36" s="49" t="s">
        <v>74</v>
      </c>
      <c r="V36" s="49" t="s">
        <v>182</v>
      </c>
      <c r="W36" s="49" t="s">
        <v>67</v>
      </c>
      <c r="X36" s="68" t="s">
        <v>185</v>
      </c>
      <c r="Y36" s="49" t="s">
        <v>74</v>
      </c>
      <c r="Z36" s="47" t="s">
        <v>182</v>
      </c>
      <c r="AA36" s="10"/>
    </row>
    <row r="37" spans="1:27">
      <c r="A37" s="34"/>
      <c r="B37" s="11"/>
      <c r="C37" s="11"/>
      <c r="D37" s="11"/>
      <c r="E37" s="45"/>
      <c r="F37" s="11"/>
      <c r="G37" s="11"/>
      <c r="H37" s="54"/>
      <c r="I37" s="10"/>
      <c r="J37" s="47"/>
      <c r="K37" s="48"/>
      <c r="L37" s="47"/>
      <c r="M37" s="47"/>
      <c r="N37" s="37"/>
      <c r="O37" s="46"/>
      <c r="P37" s="46"/>
      <c r="Q37" s="46"/>
      <c r="R37" s="46"/>
      <c r="S37" s="49"/>
      <c r="T37" s="49"/>
      <c r="U37" s="49"/>
      <c r="V37" s="49"/>
      <c r="W37" s="49"/>
      <c r="X37" s="49"/>
      <c r="Y37" s="49"/>
      <c r="Z37" s="14"/>
      <c r="AA37" s="10"/>
    </row>
    <row r="38" spans="1:27">
      <c r="A38" s="34"/>
      <c r="B38" s="11"/>
      <c r="C38" s="11"/>
      <c r="D38" s="11"/>
      <c r="E38" s="45"/>
      <c r="F38" s="11"/>
      <c r="G38" s="11"/>
      <c r="H38" s="54"/>
      <c r="I38" s="10"/>
      <c r="J38" s="47"/>
      <c r="K38" s="48"/>
      <c r="L38" s="47"/>
      <c r="M38" s="47"/>
      <c r="N38" s="37"/>
      <c r="O38" s="46"/>
      <c r="P38" s="46"/>
      <c r="Q38" s="46"/>
      <c r="R38" s="46"/>
      <c r="S38" s="49"/>
      <c r="T38" s="49"/>
      <c r="U38" s="49"/>
      <c r="V38" s="49"/>
      <c r="W38" s="49"/>
      <c r="X38" s="49"/>
      <c r="Y38" s="49"/>
      <c r="Z38" s="14"/>
      <c r="AA38" s="10"/>
    </row>
    <row r="39" spans="1:27">
      <c r="A39" s="10"/>
      <c r="B39" s="10"/>
      <c r="C39" s="10"/>
      <c r="D39" s="10"/>
      <c r="E39" s="10"/>
      <c r="F39" s="10"/>
      <c r="G39" s="10"/>
      <c r="H39" s="54"/>
      <c r="I39" s="10"/>
      <c r="J39" s="37"/>
      <c r="K39" s="38"/>
      <c r="L39" s="37"/>
      <c r="M39" s="37"/>
      <c r="N39" s="37"/>
      <c r="O39" s="40"/>
      <c r="P39" s="40"/>
      <c r="Q39" s="40"/>
      <c r="R39" s="40"/>
      <c r="S39" s="14"/>
      <c r="T39" s="14"/>
      <c r="U39" s="14"/>
      <c r="V39" s="49"/>
      <c r="W39" s="14"/>
      <c r="X39" s="14"/>
      <c r="Y39" s="14"/>
      <c r="Z39" s="14"/>
      <c r="AA39" s="10"/>
    </row>
    <row r="40" spans="1:27">
      <c r="A40" s="10"/>
      <c r="B40" s="10"/>
      <c r="C40" s="10"/>
      <c r="D40" s="10"/>
      <c r="E40" s="10"/>
      <c r="F40" s="10"/>
      <c r="G40" s="10"/>
      <c r="H40" s="54"/>
      <c r="I40" s="10"/>
      <c r="J40" s="37"/>
      <c r="K40" s="38"/>
      <c r="L40" s="37"/>
      <c r="M40" s="37"/>
      <c r="N40" s="37"/>
      <c r="O40" s="40"/>
      <c r="P40" s="40"/>
      <c r="Q40" s="40"/>
      <c r="R40" s="40"/>
      <c r="S40" s="14"/>
      <c r="T40" s="14"/>
      <c r="U40" s="14"/>
      <c r="V40" s="49"/>
      <c r="W40" s="14"/>
      <c r="X40" s="14"/>
      <c r="Y40" s="14"/>
      <c r="Z40" s="14"/>
      <c r="AA40" s="10"/>
    </row>
    <row r="42" spans="1:27">
      <c r="A42" s="8" t="s">
        <v>88</v>
      </c>
    </row>
    <row r="43" spans="1:27">
      <c r="B43" s="15" t="s">
        <v>90</v>
      </c>
      <c r="C43" s="15"/>
    </row>
    <row r="44" spans="1:27">
      <c r="B44" s="15" t="s">
        <v>110</v>
      </c>
      <c r="C44" s="15"/>
    </row>
    <row r="45" spans="1:27">
      <c r="B45" s="15"/>
      <c r="C45" s="15" t="s">
        <v>91</v>
      </c>
    </row>
    <row r="46" spans="1:27">
      <c r="B46" s="15"/>
      <c r="C46" s="15" t="s">
        <v>92</v>
      </c>
    </row>
    <row r="47" spans="1:27">
      <c r="C47" s="15" t="s">
        <v>93</v>
      </c>
    </row>
    <row r="48" spans="1:27">
      <c r="B48" s="15" t="s">
        <v>94</v>
      </c>
    </row>
  </sheetData>
  <mergeCells count="14">
    <mergeCell ref="A7:A9"/>
    <mergeCell ref="B7:B9"/>
    <mergeCell ref="C7:C9"/>
    <mergeCell ref="E7:E9"/>
    <mergeCell ref="D7:D9"/>
    <mergeCell ref="S31:AA31"/>
    <mergeCell ref="S29:AA29"/>
    <mergeCell ref="F7:F9"/>
    <mergeCell ref="O8:R8"/>
    <mergeCell ref="S7:Z7"/>
    <mergeCell ref="S8:V8"/>
    <mergeCell ref="W8:Z8"/>
    <mergeCell ref="J8:N8"/>
    <mergeCell ref="J7:R7"/>
  </mergeCells>
  <dataValidations count="2">
    <dataValidation type="list" allowBlank="1" showInputMessage="1" showErrorMessage="1" sqref="L10:L36 T32:T36 T10:T28 T30">
      <formula1>"ทักษะเอไอระดับพื้นฐาน (AI Basics) ,การประยุกต์ใช้ความรู้ปัญญาประดิษฐ์ในการพัฒนาหุ่นยนต์สนทนา (chatbot), การนำเทคโนโลยีปัญญาประดิษฐ์มาใช้สำหรับบริการภาครัฐ, การใช้เทคโนโลยีบล็อกเชนสำหรับบริการภาครัฐ"</formula1>
    </dataValidation>
    <dataValidation type="list" allowBlank="1" showInputMessage="1" showErrorMessage="1" sqref="X30 X32:X36 X10:X28 P10:P36">
      <formula1>" MS04 การสร้าง Growth Mindset เพื่อผลสำเร็จของชีวิตและงาน, KD03 การบริหารเงินสำหรับข้าราชการ, SL03 การคิดเพื่อประสิทธิผลของงาน, SL47 การบริหารบนความหลากหลาย"</formula1>
    </dataValidation>
  </dataValidations>
  <pageMargins left="0.39370078740157483" right="0.43307086614173229" top="0.74803149606299213" bottom="0.74803149606299213" header="0.31496062992125984" footer="0.31496062992125984"/>
  <pageSetup scale="90" orientation="landscape" r:id="rId1"/>
  <extLst xmlns:xr="http://schemas.microsoft.com/office/spreadsheetml/2014/revision"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B36960FE-EBFE-469A-98B2-5634FD73F381}">
          <x14:formula1>
            <xm:f>list!$B$2:$B$46</xm:f>
          </x14:formula1>
          <xm:sqref>E10:E54</xm:sqref>
        </x14:dataValidation>
        <x14:dataValidation type="list" allowBlank="1" showInputMessage="1" showErrorMessage="1" xr:uid="{224AB2DB-6F13-4977-AA7E-A35392E669E0}">
          <x14:formula1>
            <xm:f>list!$A$2:$A$6</xm:f>
          </x14:formula1>
          <xm:sqref>B10:B54</xm:sqref>
        </x14:dataValidation>
        <x14:dataValidation type="list" allowBlank="1" showInputMessage="1" showErrorMessage="1" xr:uid="{E1E7B8E2-DE23-4B79-869C-00AA76429098}">
          <x14:formula1>
            <xm:f>list!$E$2:$E$10</xm:f>
          </x14:formula1>
          <xm:sqref>F10:F54</xm:sqref>
        </x14:dataValidation>
        <x14:dataValidation type="list" allowBlank="1" showInputMessage="1" showErrorMessage="1" xr:uid="{1924AA02-0999-46DD-8580-C8AB038E0C08}">
          <x14:formula1>
            <xm:f>list!$H$2:$H$16</xm:f>
          </x14:formula1>
          <xm:sqref>M10:M54 Q10:Q54 U10:U54 Y10:Y54</xm:sqref>
        </x14:dataValidation>
        <x14:dataValidation type="list" allowBlank="1" showInputMessage="1" showErrorMessage="1" xr:uid="{22720993-CE3D-4891-BDE9-C8990711E164}">
          <x14:formula1>
            <xm:f>list!$C$2:$C$4</xm:f>
          </x14:formula1>
          <xm:sqref>D10:D54</xm:sqref>
        </x14:dataValidation>
        <x14:dataValidation type="list" allowBlank="1" showInputMessage="1" showErrorMessage="1" xr:uid="{29E68FE4-3FEA-4A45-9426-31E4502A25FD}">
          <x14:formula1>
            <xm:f>list!$D$2:$D$8</xm:f>
          </x14:formula1>
          <xm:sqref>G10:G54</xm:sqref>
        </x14:dataValidation>
        <x14:dataValidation type="list" allowBlank="1" showInputMessage="1" showErrorMessage="1" xr:uid="{631365FE-D3E0-44BE-BAA3-99E3E7531AF7}">
          <x14:formula1>
            <xm:f>list!$F$2:$F$9</xm:f>
          </x14:formula1>
          <xm:sqref>J10:J54 S10:S54</xm:sqref>
        </x14:dataValidation>
        <x14:dataValidation type="list" allowBlank="1" showInputMessage="1" showErrorMessage="1" xr:uid="{E4E71805-4964-4DCB-B970-BA4DFDFEB9E2}">
          <x14:formula1>
            <xm:f>list!$G$2:$G$6</xm:f>
          </x14:formula1>
          <xm:sqref>O10:O54 W10:W54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>
  <dimension ref="A1:H46"/>
  <sheetViews>
    <sheetView topLeftCell="C1" zoomScale="110" zoomScaleNormal="110" workbookViewId="0">
      <selection activeCell="F9" sqref="F9"/>
    </sheetView>
  </sheetViews>
  <sheetFormatPr defaultColWidth="8.75" defaultRowHeight="18.75"/>
  <cols>
    <col min="1" max="1" width="6.75" style="17" bestFit="1" customWidth="1"/>
    <col min="2" max="2" width="20.625" style="17" bestFit="1" customWidth="1"/>
    <col min="3" max="3" width="11.375" style="17" bestFit="1" customWidth="1"/>
    <col min="4" max="4" width="9.75" style="17" bestFit="1" customWidth="1"/>
    <col min="5" max="5" width="10.375" style="17" bestFit="1" customWidth="1"/>
    <col min="6" max="6" width="42.25" style="17" bestFit="1" customWidth="1"/>
    <col min="7" max="7" width="35.125" style="17" bestFit="1" customWidth="1"/>
    <col min="8" max="8" width="28" style="17" bestFit="1" customWidth="1"/>
    <col min="9" max="16384" width="8.75" style="17"/>
  </cols>
  <sheetData>
    <row r="1" spans="1:8" s="16" customFormat="1">
      <c r="A1" s="16" t="s">
        <v>2</v>
      </c>
      <c r="B1" s="16" t="s">
        <v>3</v>
      </c>
      <c r="C1" s="16" t="s">
        <v>59</v>
      </c>
      <c r="D1" s="16" t="s">
        <v>96</v>
      </c>
      <c r="E1" s="16" t="s">
        <v>51</v>
      </c>
      <c r="F1" s="16" t="s">
        <v>64</v>
      </c>
      <c r="G1" s="16" t="s">
        <v>122</v>
      </c>
      <c r="H1" s="16" t="s">
        <v>87</v>
      </c>
    </row>
    <row r="2" spans="1:8">
      <c r="A2" s="17" t="s">
        <v>4</v>
      </c>
      <c r="B2" s="17" t="s">
        <v>4</v>
      </c>
      <c r="C2" s="17" t="s">
        <v>4</v>
      </c>
      <c r="D2" s="17" t="s">
        <v>4</v>
      </c>
      <c r="E2" s="17" t="s">
        <v>4</v>
      </c>
      <c r="F2" s="17" t="s">
        <v>4</v>
      </c>
      <c r="G2" s="17" t="s">
        <v>4</v>
      </c>
      <c r="H2" s="17" t="s">
        <v>4</v>
      </c>
    </row>
    <row r="3" spans="1:8">
      <c r="A3" s="17" t="s">
        <v>5</v>
      </c>
      <c r="B3" s="17" t="s">
        <v>9</v>
      </c>
      <c r="C3" s="17" t="s">
        <v>60</v>
      </c>
      <c r="D3" s="17" t="s">
        <v>99</v>
      </c>
      <c r="E3" s="17" t="s">
        <v>52</v>
      </c>
      <c r="F3" s="17" t="s">
        <v>113</v>
      </c>
      <c r="G3" s="17" t="s">
        <v>65</v>
      </c>
      <c r="H3" s="17" t="s">
        <v>73</v>
      </c>
    </row>
    <row r="4" spans="1:8">
      <c r="A4" s="17" t="s">
        <v>6</v>
      </c>
      <c r="B4" s="17" t="s">
        <v>10</v>
      </c>
      <c r="C4" s="17" t="s">
        <v>61</v>
      </c>
      <c r="D4" s="17" t="s">
        <v>100</v>
      </c>
      <c r="E4" s="17" t="s">
        <v>53</v>
      </c>
      <c r="F4" s="17" t="s">
        <v>114</v>
      </c>
      <c r="G4" s="17" t="s">
        <v>66</v>
      </c>
      <c r="H4" s="17" t="s">
        <v>74</v>
      </c>
    </row>
    <row r="5" spans="1:8">
      <c r="A5" s="17" t="s">
        <v>7</v>
      </c>
      <c r="B5" s="17" t="s">
        <v>11</v>
      </c>
      <c r="D5" s="17" t="s">
        <v>101</v>
      </c>
      <c r="E5" s="17" t="s">
        <v>54</v>
      </c>
      <c r="F5" s="17" t="s">
        <v>115</v>
      </c>
      <c r="G5" s="17" t="s">
        <v>67</v>
      </c>
      <c r="H5" s="17" t="s">
        <v>75</v>
      </c>
    </row>
    <row r="6" spans="1:8">
      <c r="A6" s="17" t="s">
        <v>8</v>
      </c>
      <c r="B6" s="17" t="s">
        <v>12</v>
      </c>
      <c r="D6" s="17" t="s">
        <v>102</v>
      </c>
      <c r="E6" s="17" t="s">
        <v>55</v>
      </c>
      <c r="F6" s="17" t="s">
        <v>116</v>
      </c>
      <c r="G6" s="17" t="s">
        <v>68</v>
      </c>
      <c r="H6" s="17" t="s">
        <v>76</v>
      </c>
    </row>
    <row r="7" spans="1:8">
      <c r="B7" s="17" t="s">
        <v>13</v>
      </c>
      <c r="D7" s="17" t="s">
        <v>103</v>
      </c>
      <c r="E7" s="17" t="s">
        <v>56</v>
      </c>
      <c r="F7" s="17" t="s">
        <v>117</v>
      </c>
      <c r="H7" s="17" t="s">
        <v>77</v>
      </c>
    </row>
    <row r="8" spans="1:8">
      <c r="B8" s="17" t="s">
        <v>14</v>
      </c>
      <c r="D8" s="17" t="s">
        <v>104</v>
      </c>
      <c r="E8" s="17" t="s">
        <v>57</v>
      </c>
      <c r="F8" s="17" t="s">
        <v>118</v>
      </c>
      <c r="H8" s="17" t="s">
        <v>78</v>
      </c>
    </row>
    <row r="9" spans="1:8">
      <c r="B9" s="17" t="s">
        <v>15</v>
      </c>
      <c r="E9" s="17" t="s">
        <v>58</v>
      </c>
      <c r="F9" s="17" t="s">
        <v>119</v>
      </c>
      <c r="H9" s="17" t="s">
        <v>79</v>
      </c>
    </row>
    <row r="10" spans="1:8">
      <c r="B10" s="17" t="s">
        <v>16</v>
      </c>
      <c r="H10" s="17" t="s">
        <v>80</v>
      </c>
    </row>
    <row r="11" spans="1:8">
      <c r="B11" s="17" t="s">
        <v>17</v>
      </c>
      <c r="H11" s="17" t="s">
        <v>81</v>
      </c>
    </row>
    <row r="12" spans="1:8">
      <c r="B12" s="17" t="s">
        <v>18</v>
      </c>
      <c r="H12" s="17" t="s">
        <v>82</v>
      </c>
    </row>
    <row r="13" spans="1:8">
      <c r="B13" s="17" t="s">
        <v>19</v>
      </c>
      <c r="H13" s="17" t="s">
        <v>83</v>
      </c>
    </row>
    <row r="14" spans="1:8">
      <c r="B14" s="17" t="s">
        <v>20</v>
      </c>
      <c r="H14" s="17" t="s">
        <v>84</v>
      </c>
    </row>
    <row r="15" spans="1:8">
      <c r="B15" s="17" t="s">
        <v>21</v>
      </c>
      <c r="H15" s="17" t="s">
        <v>85</v>
      </c>
    </row>
    <row r="16" spans="1:8">
      <c r="B16" s="17" t="s">
        <v>22</v>
      </c>
      <c r="H16" s="17" t="s">
        <v>86</v>
      </c>
    </row>
    <row r="17" spans="2:2">
      <c r="B17" s="17" t="s">
        <v>23</v>
      </c>
    </row>
    <row r="18" spans="2:2">
      <c r="B18" s="17" t="s">
        <v>24</v>
      </c>
    </row>
    <row r="19" spans="2:2">
      <c r="B19" s="17" t="s">
        <v>25</v>
      </c>
    </row>
    <row r="20" spans="2:2">
      <c r="B20" s="17" t="s">
        <v>26</v>
      </c>
    </row>
    <row r="21" spans="2:2">
      <c r="B21" s="17" t="s">
        <v>44</v>
      </c>
    </row>
    <row r="22" spans="2:2">
      <c r="B22" s="17" t="s">
        <v>130</v>
      </c>
    </row>
    <row r="23" spans="2:2">
      <c r="B23" s="17" t="s">
        <v>27</v>
      </c>
    </row>
    <row r="24" spans="2:2">
      <c r="B24" s="17" t="s">
        <v>28</v>
      </c>
    </row>
    <row r="25" spans="2:2">
      <c r="B25" s="17" t="s">
        <v>29</v>
      </c>
    </row>
    <row r="26" spans="2:2">
      <c r="B26" s="17" t="s">
        <v>30</v>
      </c>
    </row>
    <row r="27" spans="2:2">
      <c r="B27" s="17" t="s">
        <v>31</v>
      </c>
    </row>
    <row r="28" spans="2:2">
      <c r="B28" s="17" t="s">
        <v>32</v>
      </c>
    </row>
    <row r="29" spans="2:2">
      <c r="B29" s="17" t="s">
        <v>33</v>
      </c>
    </row>
    <row r="30" spans="2:2">
      <c r="B30" s="17" t="s">
        <v>34</v>
      </c>
    </row>
    <row r="31" spans="2:2">
      <c r="B31" s="17" t="s">
        <v>35</v>
      </c>
    </row>
    <row r="32" spans="2:2">
      <c r="B32" s="17" t="s">
        <v>36</v>
      </c>
    </row>
    <row r="33" spans="2:2">
      <c r="B33" s="17" t="s">
        <v>37</v>
      </c>
    </row>
    <row r="34" spans="2:2">
      <c r="B34" s="17" t="s">
        <v>38</v>
      </c>
    </row>
    <row r="35" spans="2:2">
      <c r="B35" s="17" t="s">
        <v>48</v>
      </c>
    </row>
    <row r="36" spans="2:2">
      <c r="B36" s="17" t="s">
        <v>49</v>
      </c>
    </row>
    <row r="37" spans="2:2">
      <c r="B37" s="17" t="s">
        <v>43</v>
      </c>
    </row>
    <row r="38" spans="2:2">
      <c r="B38" s="17" t="s">
        <v>50</v>
      </c>
    </row>
    <row r="39" spans="2:2">
      <c r="B39" s="17" t="s">
        <v>46</v>
      </c>
    </row>
    <row r="40" spans="2:2">
      <c r="B40" s="17" t="s">
        <v>47</v>
      </c>
    </row>
    <row r="41" spans="2:2">
      <c r="B41" s="17" t="s">
        <v>39</v>
      </c>
    </row>
    <row r="42" spans="2:2">
      <c r="B42" s="17" t="s">
        <v>40</v>
      </c>
    </row>
    <row r="43" spans="2:2">
      <c r="B43" s="17" t="s">
        <v>41</v>
      </c>
    </row>
    <row r="44" spans="2:2">
      <c r="B44" s="17" t="s">
        <v>42</v>
      </c>
    </row>
    <row r="45" spans="2:2">
      <c r="B45" s="17" t="s">
        <v>45</v>
      </c>
    </row>
    <row r="46" spans="2:2">
      <c r="B46" s="17" t="s">
        <v>8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3</vt:i4>
      </vt:variant>
      <vt:variant>
        <vt:lpstr>ช่วงที่มีชื่อ</vt:lpstr>
      </vt:variant>
      <vt:variant>
        <vt:i4>1</vt:i4>
      </vt:variant>
    </vt:vector>
  </HeadingPairs>
  <TitlesOfParts>
    <vt:vector size="4" baseType="lpstr">
      <vt:lpstr>แบบสรุปข้อมูล (ส่งพร้อมบันทึก)</vt:lpstr>
      <vt:lpstr>แบบบันทึกแผน-ผล 69</vt:lpstr>
      <vt:lpstr>list</vt:lpstr>
      <vt:lpstr>'แบบบันทึกแผน-ผล 69'!Print_Titles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RATTIKARN NARONGIN</dc:creator>
  <cp:lastModifiedBy>68043000</cp:lastModifiedBy>
  <cp:lastPrinted>2026-03-02T07:36:14Z</cp:lastPrinted>
  <dcterms:created xsi:type="dcterms:W3CDTF">2024-11-09T01:57:11Z</dcterms:created>
  <dcterms:modified xsi:type="dcterms:W3CDTF">2026-03-02T09:04:38Z</dcterms:modified>
</cp:coreProperties>
</file>