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CEB96386-D918-4A57-AF2D-7A44F7CE20AF}" xr6:coauthVersionLast="36" xr6:coauthVersionMax="36" xr10:uidLastSave="{00000000-0000-0000-0000-000000000000}"/>
  <bookViews>
    <workbookView xWindow="0" yWindow="0" windowWidth="24000" windowHeight="9360"/>
  </bookViews>
  <sheets>
    <sheet name="พ.ย.67" sheetId="13" r:id="rId1"/>
  </sheets>
  <definedNames>
    <definedName name="_xlnm.Print_Area" localSheetId="0">พ.ย.67!$A$1:$I$32</definedName>
  </definedNames>
  <calcPr calcId="191029"/>
</workbook>
</file>

<file path=xl/calcChain.xml><?xml version="1.0" encoding="utf-8"?>
<calcChain xmlns="http://schemas.openxmlformats.org/spreadsheetml/2006/main">
  <c r="G31" i="13" l="1"/>
  <c r="D31" i="13"/>
  <c r="F32" i="13"/>
  <c r="G32" i="13"/>
  <c r="G29" i="13"/>
  <c r="D29" i="13"/>
  <c r="F30" i="13"/>
  <c r="G30" i="13"/>
  <c r="G27" i="13"/>
  <c r="D27" i="13"/>
  <c r="F28" i="13"/>
  <c r="G28" i="13"/>
  <c r="G25" i="13"/>
  <c r="D25" i="13"/>
  <c r="F26" i="13"/>
  <c r="G26" i="13"/>
  <c r="G23" i="13"/>
  <c r="D23" i="13"/>
  <c r="F24" i="13"/>
  <c r="G24" i="13"/>
  <c r="F22" i="13"/>
  <c r="G22" i="13"/>
  <c r="F20" i="13"/>
  <c r="G20" i="13"/>
  <c r="G21" i="13"/>
  <c r="D21" i="13"/>
  <c r="G19" i="13"/>
  <c r="D19" i="13"/>
  <c r="G16" i="13"/>
  <c r="D16" i="13"/>
  <c r="F17" i="13"/>
  <c r="G17" i="13"/>
  <c r="G13" i="13"/>
  <c r="D13" i="13"/>
  <c r="F14" i="13"/>
  <c r="G14" i="13"/>
  <c r="D10" i="13"/>
  <c r="F11" i="13"/>
  <c r="G11" i="13"/>
  <c r="G10" i="13"/>
  <c r="G8" i="13"/>
  <c r="D8" i="13"/>
  <c r="F9" i="13"/>
  <c r="G9" i="13"/>
</calcChain>
</file>

<file path=xl/sharedStrings.xml><?xml version="1.0" encoding="utf-8"?>
<sst xmlns="http://schemas.openxmlformats.org/spreadsheetml/2006/main" count="68" uniqueCount="45">
  <si>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</si>
  <si>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</si>
  <si>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</si>
  <si>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</si>
  <si>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</si>
  <si>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</si>
  <si>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</si>
  <si>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</si>
  <si>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</si>
  <si>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</si>
  <si>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</si>
  <si>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</si>
  <si>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</si>
  <si>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ร้านวรวัฒน์</t>
  </si>
  <si>
    <t>จ้างเหมาซ่อมแซมครุภัณฑ์เครื่องปรับอากาศ</t>
  </si>
  <si>
    <t>วันที่ 1 พฤศจิกายน 2567 ถึง 30 พฤศจิกายน 2567</t>
  </si>
  <si>
    <t>บจ 4/2568 ลว. 6 พ.ย. 67</t>
  </si>
  <si>
    <t>บจก.โตโยต้าเภตรา</t>
  </si>
  <si>
    <t>แบบสรุปผลการดำเนินการจัดซื้อจัดจ้างในปีงบประมาณ 2568</t>
  </si>
  <si>
    <t>จ้างเหมาตรวจเช็คและซ่อมแซมรถยนต์ราชการหมายเลขทะเบียน กธ 2009 ปทุมธานี</t>
  </si>
  <si>
    <t>เอเบิล มอเตอร์ส ปทุมธานี</t>
  </si>
  <si>
    <t>จ้างเหมาตรวจเช็คและซ่อมแซมรถยนต์ราชการหมายเลขทะเบียน กต 8743 ปทุมธานี</t>
  </si>
  <si>
    <t>บจ 5/2568 ลว. 7 พ.ย. 67</t>
  </si>
  <si>
    <t>บจ 6/2568 ลว. 11 พ.ย. 67</t>
  </si>
  <si>
    <t>จ้างเหมาตรวจเช็คและซ่อมแซมรถยนต์ราชการหมายเลขทะเบียน กจ 4229 ปทุมธานี</t>
  </si>
  <si>
    <t>บจ 7/2568 ลว. 20 พ.ย. 67</t>
  </si>
  <si>
    <t>หจก.ทีพีพีปริ้นติ้ง</t>
  </si>
  <si>
    <t>จัดซื้อวัสดุคอมพิวเตอร์ 8 รายการ</t>
  </si>
  <si>
    <t>บซ 8/2568 ลว. 21 พ.ย. 67</t>
  </si>
  <si>
    <t>จัดซื้อวัสดุงานบ้านงานครัว 1 รายการ</t>
  </si>
  <si>
    <t>บจก.ไซน์ดีไซน์</t>
  </si>
  <si>
    <t>บซ 9/2568 ลว. 21 พ.ย. 67</t>
  </si>
  <si>
    <t>จัดซื้อวัสดุสำนักงาน 2 รายการ</t>
  </si>
  <si>
    <t>หจก.ปทุมธานีวัสดุภัณฑ์</t>
  </si>
  <si>
    <t>บซ 10/2568 ลว. 26 พ.ย. 67</t>
  </si>
  <si>
    <t>จ้างเหมาจัดทำป้ายไวนิล จำนวน 1 รายการ</t>
  </si>
  <si>
    <t>ร้านเจริญศิลป์ คัลเลอร์แล็ป</t>
  </si>
  <si>
    <t>บซ 11/2568 ลว. 27 พ.ย. 67</t>
  </si>
  <si>
    <t>จัดซื้อวัสดุการเกษตร จำนวน 1 รายการ</t>
  </si>
  <si>
    <t>จัดซื้อวัสดุวิทยาศาสตร์ จำนวน 5 รายการ</t>
  </si>
  <si>
    <t>บจ.นำทิศไทย</t>
  </si>
  <si>
    <t>บซ 12/2568 ลว. 27 พ.ย. 67</t>
  </si>
  <si>
    <t>จัดซื้อวัสดุงานบ้านงานครัว 5 รายการ</t>
  </si>
  <si>
    <t>บซ 14/2568 ลว. 27 พ.ย. 67</t>
  </si>
  <si>
    <t>ร้านจิตต์ภณ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</si>
</sst>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80" zoomScaleNormal="80" zoomScaleSheetLayoutView="90" workbookViewId="0">
      <selection activeCell="C17" sqref="C17"/>
    </sheetView>
  </sheetViews>
  <sheetFormatPr defaultRowHeight="20.25"/>
  <cols>
    <col min="1" max="1" width="7" style="1" customWidth="1"/>
    <col min="2" max="2" width="36.85546875" style="1" customWidth="1"/>
    <col min="3" max="3" width="14.85546875" style="1" customWidth="1"/>
    <col min="4" max="4" width="15" style="1" customWidth="1"/>
    <col min="5" max="5" width="15.28515625" style="1" customWidth="1"/>
    <col min="6" max="6" width="25.28515625" style="1" customWidth="1"/>
    <col min="7" max="7" width="25.85546875" style="1" customWidth="1"/>
    <col min="8" max="8" width="24.5703125" style="1" customWidth="1"/>
    <col min="9" max="9" width="29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1" t="s">
        <v>18</v>
      </c>
      <c r="B2" s="21"/>
      <c r="C2" s="21"/>
      <c r="D2" s="21"/>
      <c r="E2" s="21"/>
      <c r="F2" s="21"/>
      <c r="G2" s="21"/>
      <c r="H2" s="21"/>
      <c r="I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</row>
    <row r="4" spans="1:10">
      <c r="A4" s="21" t="s">
        <v>15</v>
      </c>
      <c r="B4" s="21"/>
      <c r="C4" s="21"/>
      <c r="D4" s="21"/>
      <c r="E4" s="21"/>
      <c r="F4" s="21"/>
      <c r="G4" s="21"/>
      <c r="H4" s="21"/>
      <c r="I4" s="21"/>
    </row>
    <row r="5" spans="1:10" ht="17.25" customHeight="1"/>
    <row r="6" spans="1:10">
      <c r="A6" s="22" t="s">
        <v>2</v>
      </c>
      <c r="B6" s="22" t="s">
        <v>3</v>
      </c>
      <c r="C6" s="24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</row>
    <row r="7" spans="1:10">
      <c r="A7" s="23"/>
      <c r="B7" s="23"/>
      <c r="C7" s="25"/>
      <c r="D7" s="23"/>
      <c r="E7" s="23"/>
      <c r="F7" s="23"/>
      <c r="G7" s="23"/>
      <c r="H7" s="23"/>
      <c r="I7" s="23"/>
    </row>
    <row r="8" spans="1:10">
      <c r="A8" s="4">
        <v>1</v>
      </c>
      <c r="B8" s="19" t="s">
        <v>14</v>
      </c>
      <c r="C8" s="5">
        <v>8750</v>
      </c>
      <c r="D8" s="5">
        <f>C8</f>
        <v>8750</v>
      </c>
      <c r="E8" s="6" t="s">
        <v>11</v>
      </c>
      <c r="F8" s="6" t="s">
        <v>13</v>
      </c>
      <c r="G8" s="6" t="str">
        <f t="shared" ref="G8:G26" si="0">F8</f>
        <v>ร้านวรวัฒน์</v>
      </c>
      <c r="H8" s="16" t="s">
        <v>12</v>
      </c>
      <c r="I8" s="4" t="s">
        <v>16</v>
      </c>
    </row>
    <row r="9" spans="1:10">
      <c r="A9" s="7"/>
      <c r="B9" s="20"/>
      <c r="C9" s="8"/>
      <c r="D9" s="9"/>
      <c r="E9" s="9"/>
      <c r="F9" s="8">
        <f>D8</f>
        <v>8750</v>
      </c>
      <c r="G9" s="8">
        <f t="shared" si="0"/>
        <v>8750</v>
      </c>
      <c r="H9" s="17"/>
      <c r="I9" s="9"/>
    </row>
    <row r="10" spans="1:10" ht="24.75" customHeight="1">
      <c r="A10" s="4">
        <v>2</v>
      </c>
      <c r="B10" s="26" t="s">
        <v>19</v>
      </c>
      <c r="C10" s="5">
        <v>7390.49</v>
      </c>
      <c r="D10" s="5">
        <f>C10</f>
        <v>7390.49</v>
      </c>
      <c r="E10" s="6" t="s">
        <v>11</v>
      </c>
      <c r="F10" s="1" t="s">
        <v>20</v>
      </c>
      <c r="G10" s="6" t="str">
        <f t="shared" si="0"/>
        <v>เอเบิล มอเตอร์ส ปทุมธานี</v>
      </c>
      <c r="H10" s="16" t="s">
        <v>12</v>
      </c>
      <c r="I10" s="4" t="s">
        <v>22</v>
      </c>
    </row>
    <row r="11" spans="1:10">
      <c r="A11" s="10"/>
      <c r="B11" s="27"/>
      <c r="C11" s="11"/>
      <c r="D11" s="12"/>
      <c r="E11" s="12"/>
      <c r="F11" s="11">
        <f>D10</f>
        <v>7390.49</v>
      </c>
      <c r="G11" s="11">
        <f t="shared" si="0"/>
        <v>7390.49</v>
      </c>
      <c r="H11" s="18"/>
      <c r="I11" s="12"/>
    </row>
    <row r="12" spans="1:10">
      <c r="A12" s="7"/>
      <c r="B12" s="28"/>
      <c r="C12" s="8"/>
      <c r="D12" s="9"/>
      <c r="E12" s="9"/>
      <c r="F12" s="9"/>
      <c r="G12" s="9"/>
      <c r="H12" s="13"/>
      <c r="I12" s="9"/>
    </row>
    <row r="13" spans="1:10" ht="24.75" customHeight="1">
      <c r="A13" s="4">
        <v>3</v>
      </c>
      <c r="B13" s="26" t="s">
        <v>21</v>
      </c>
      <c r="C13" s="5">
        <v>7598.5</v>
      </c>
      <c r="D13" s="5">
        <f>C13</f>
        <v>7598.5</v>
      </c>
      <c r="E13" s="6" t="s">
        <v>11</v>
      </c>
      <c r="F13" s="6" t="s">
        <v>17</v>
      </c>
      <c r="G13" s="6" t="str">
        <f t="shared" si="0"/>
        <v>บจก.โตโยต้าเภตรา</v>
      </c>
      <c r="H13" s="16" t="s">
        <v>12</v>
      </c>
      <c r="I13" s="4" t="s">
        <v>23</v>
      </c>
    </row>
    <row r="14" spans="1:10">
      <c r="A14" s="10"/>
      <c r="B14" s="27"/>
      <c r="C14" s="11"/>
      <c r="D14" s="12"/>
      <c r="E14" s="12"/>
      <c r="F14" s="11">
        <f>D13</f>
        <v>7598.5</v>
      </c>
      <c r="G14" s="11">
        <f t="shared" si="0"/>
        <v>7598.5</v>
      </c>
      <c r="H14" s="18"/>
      <c r="I14" s="12"/>
    </row>
    <row r="15" spans="1:10">
      <c r="A15" s="7"/>
      <c r="B15" s="28"/>
      <c r="C15" s="8"/>
      <c r="D15" s="9"/>
      <c r="E15" s="9"/>
      <c r="F15" s="9"/>
      <c r="G15" s="9"/>
      <c r="H15" s="13"/>
      <c r="I15" s="9"/>
    </row>
    <row r="16" spans="1:10" ht="24.75" customHeight="1">
      <c r="A16" s="4">
        <v>4</v>
      </c>
      <c r="B16" s="26" t="s">
        <v>24</v>
      </c>
      <c r="C16" s="5">
        <v>12602.86</v>
      </c>
      <c r="D16" s="5">
        <f>C16</f>
        <v>12602.86</v>
      </c>
      <c r="E16" s="6" t="s">
        <v>11</v>
      </c>
      <c r="F16" s="6" t="s">
        <v>17</v>
      </c>
      <c r="G16" s="6" t="str">
        <f t="shared" si="0"/>
        <v>บจก.โตโยต้าเภตรา</v>
      </c>
      <c r="H16" s="16" t="s">
        <v>12</v>
      </c>
      <c r="I16" s="4" t="s">
        <v>25</v>
      </c>
    </row>
    <row r="17" spans="1:9">
      <c r="A17" s="10"/>
      <c r="B17" s="27"/>
      <c r="C17" s="11"/>
      <c r="D17" s="12"/>
      <c r="E17" s="12"/>
      <c r="F17" s="11">
        <f>D16</f>
        <v>12602.86</v>
      </c>
      <c r="G17" s="11">
        <f t="shared" si="0"/>
        <v>12602.86</v>
      </c>
      <c r="H17" s="18"/>
      <c r="I17" s="12"/>
    </row>
    <row r="18" spans="1:9">
      <c r="A18" s="7"/>
      <c r="B18" s="28"/>
      <c r="C18" s="8"/>
      <c r="D18" s="9"/>
      <c r="E18" s="9"/>
      <c r="F18" s="9"/>
      <c r="G18" s="9"/>
      <c r="H18" s="13"/>
      <c r="I18" s="9"/>
    </row>
    <row r="19" spans="1:9">
      <c r="A19" s="4">
        <v>5</v>
      </c>
      <c r="B19" s="26" t="s">
        <v>27</v>
      </c>
      <c r="C19" s="5">
        <v>30000</v>
      </c>
      <c r="D19" s="5">
        <f>C19</f>
        <v>30000</v>
      </c>
      <c r="E19" s="6" t="s">
        <v>11</v>
      </c>
      <c r="F19" s="6" t="s">
        <v>26</v>
      </c>
      <c r="G19" s="6" t="str">
        <f t="shared" si="0"/>
        <v>หจก.ทีพีพีปริ้นติ้ง</v>
      </c>
      <c r="H19" s="16" t="s">
        <v>12</v>
      </c>
      <c r="I19" s="4" t="s">
        <v>28</v>
      </c>
    </row>
    <row r="20" spans="1:9">
      <c r="A20" s="7"/>
      <c r="B20" s="28"/>
      <c r="C20" s="8"/>
      <c r="D20" s="9"/>
      <c r="E20" s="9"/>
      <c r="F20" s="11">
        <f>D19</f>
        <v>30000</v>
      </c>
      <c r="G20" s="11">
        <f t="shared" si="0"/>
        <v>30000</v>
      </c>
      <c r="H20" s="17"/>
      <c r="I20" s="9"/>
    </row>
    <row r="21" spans="1:9">
      <c r="A21" s="4">
        <v>6</v>
      </c>
      <c r="B21" s="19" t="s">
        <v>29</v>
      </c>
      <c r="C21" s="5">
        <v>1070</v>
      </c>
      <c r="D21" s="5">
        <f>C21</f>
        <v>1070</v>
      </c>
      <c r="E21" s="6" t="s">
        <v>11</v>
      </c>
      <c r="F21" s="6" t="s">
        <v>30</v>
      </c>
      <c r="G21" s="6" t="str">
        <f t="shared" si="0"/>
        <v>บจก.ไซน์ดีไซน์</v>
      </c>
      <c r="H21" s="16" t="s">
        <v>12</v>
      </c>
      <c r="I21" s="4" t="s">
        <v>31</v>
      </c>
    </row>
    <row r="22" spans="1:9">
      <c r="A22" s="7"/>
      <c r="B22" s="20"/>
      <c r="C22" s="8"/>
      <c r="D22" s="9"/>
      <c r="E22" s="9"/>
      <c r="F22" s="8">
        <f>D21</f>
        <v>1070</v>
      </c>
      <c r="G22" s="8">
        <f t="shared" si="0"/>
        <v>1070</v>
      </c>
      <c r="H22" s="17"/>
      <c r="I22" s="9"/>
    </row>
    <row r="23" spans="1:9" ht="24.75" customHeight="1">
      <c r="A23" s="4">
        <v>7</v>
      </c>
      <c r="B23" s="19" t="s">
        <v>32</v>
      </c>
      <c r="C23" s="5">
        <v>1500</v>
      </c>
      <c r="D23" s="5">
        <f>C23</f>
        <v>1500</v>
      </c>
      <c r="E23" s="6" t="s">
        <v>11</v>
      </c>
      <c r="F23" s="6" t="s">
        <v>33</v>
      </c>
      <c r="G23" s="6" t="str">
        <f t="shared" si="0"/>
        <v>หจก.ปทุมธานีวัสดุภัณฑ์</v>
      </c>
      <c r="H23" s="16" t="s">
        <v>12</v>
      </c>
      <c r="I23" s="4" t="s">
        <v>34</v>
      </c>
    </row>
    <row r="24" spans="1:9">
      <c r="A24" s="7"/>
      <c r="B24" s="20"/>
      <c r="C24" s="8"/>
      <c r="D24" s="9"/>
      <c r="E24" s="9"/>
      <c r="F24" s="8">
        <f>D23</f>
        <v>1500</v>
      </c>
      <c r="G24" s="8">
        <f t="shared" si="0"/>
        <v>1500</v>
      </c>
      <c r="H24" s="17"/>
      <c r="I24" s="9"/>
    </row>
    <row r="25" spans="1:9" ht="24.75" customHeight="1">
      <c r="A25" s="4">
        <v>8</v>
      </c>
      <c r="B25" s="19" t="s">
        <v>35</v>
      </c>
      <c r="C25" s="5">
        <v>2500</v>
      </c>
      <c r="D25" s="5">
        <f>C25</f>
        <v>2500</v>
      </c>
      <c r="E25" s="6" t="s">
        <v>11</v>
      </c>
      <c r="F25" s="6" t="s">
        <v>36</v>
      </c>
      <c r="G25" s="6" t="str">
        <f t="shared" si="0"/>
        <v>ร้านเจริญศิลป์ คัลเลอร์แล็ป</v>
      </c>
      <c r="H25" s="16" t="s">
        <v>12</v>
      </c>
      <c r="I25" s="4" t="s">
        <v>37</v>
      </c>
    </row>
    <row r="26" spans="1:9">
      <c r="A26" s="7"/>
      <c r="B26" s="20"/>
      <c r="C26" s="8"/>
      <c r="D26" s="9"/>
      <c r="E26" s="9"/>
      <c r="F26" s="8">
        <f>D25</f>
        <v>2500</v>
      </c>
      <c r="G26" s="8">
        <f t="shared" si="0"/>
        <v>2500</v>
      </c>
      <c r="H26" s="17"/>
      <c r="I26" s="9"/>
    </row>
    <row r="27" spans="1:9">
      <c r="A27" s="4">
        <v>9</v>
      </c>
      <c r="B27" s="19" t="s">
        <v>39</v>
      </c>
      <c r="C27" s="5">
        <v>12000</v>
      </c>
      <c r="D27" s="5">
        <f>C27</f>
        <v>12000</v>
      </c>
      <c r="E27" s="6" t="s">
        <v>11</v>
      </c>
      <c r="F27" s="6" t="s">
        <v>40</v>
      </c>
      <c r="G27" s="6" t="str">
        <f t="shared" ref="G27:G32" si="1">F27</f>
        <v>บจ.นำทิศไทย</v>
      </c>
      <c r="H27" s="16" t="s">
        <v>12</v>
      </c>
      <c r="I27" s="4" t="s">
        <v>41</v>
      </c>
    </row>
    <row r="28" spans="1:9">
      <c r="A28" s="7"/>
      <c r="B28" s="20"/>
      <c r="C28" s="8"/>
      <c r="D28" s="9"/>
      <c r="E28" s="9"/>
      <c r="F28" s="8">
        <f>D27</f>
        <v>12000</v>
      </c>
      <c r="G28" s="8">
        <f t="shared" si="1"/>
        <v>12000</v>
      </c>
      <c r="H28" s="17"/>
      <c r="I28" s="9"/>
    </row>
    <row r="29" spans="1:9">
      <c r="A29" s="4">
        <v>10</v>
      </c>
      <c r="B29" s="19" t="s">
        <v>38</v>
      </c>
      <c r="C29" s="5">
        <v>1950</v>
      </c>
      <c r="D29" s="5">
        <f>C29</f>
        <v>1950</v>
      </c>
      <c r="E29" s="6" t="s">
        <v>11</v>
      </c>
      <c r="F29" s="6" t="s">
        <v>40</v>
      </c>
      <c r="G29" s="6" t="str">
        <f t="shared" si="1"/>
        <v>บจ.นำทิศไทย</v>
      </c>
      <c r="H29" s="16" t="s">
        <v>12</v>
      </c>
      <c r="I29" s="4" t="s">
        <v>41</v>
      </c>
    </row>
    <row r="30" spans="1:9">
      <c r="A30" s="7"/>
      <c r="B30" s="20"/>
      <c r="C30" s="8"/>
      <c r="D30" s="9"/>
      <c r="E30" s="9"/>
      <c r="F30" s="8">
        <f>D29</f>
        <v>1950</v>
      </c>
      <c r="G30" s="8">
        <f t="shared" si="1"/>
        <v>1950</v>
      </c>
      <c r="H30" s="17"/>
      <c r="I30" s="9"/>
    </row>
    <row r="31" spans="1:9">
      <c r="A31" s="4">
        <v>11</v>
      </c>
      <c r="B31" s="19" t="s">
        <v>42</v>
      </c>
      <c r="C31" s="5">
        <v>1270</v>
      </c>
      <c r="D31" s="5">
        <f>C31</f>
        <v>1270</v>
      </c>
      <c r="E31" s="6" t="s">
        <v>11</v>
      </c>
      <c r="F31" s="6" t="s">
        <v>44</v>
      </c>
      <c r="G31" s="6" t="str">
        <f>F31</f>
        <v>ร้านจิตต์ภณ</v>
      </c>
      <c r="H31" s="16" t="s">
        <v>12</v>
      </c>
      <c r="I31" s="4" t="s">
        <v>43</v>
      </c>
    </row>
    <row r="32" spans="1:9">
      <c r="A32" s="7"/>
      <c r="B32" s="20"/>
      <c r="C32" s="8"/>
      <c r="D32" s="9"/>
      <c r="E32" s="9"/>
      <c r="F32" s="8">
        <f>D31</f>
        <v>1270</v>
      </c>
      <c r="G32" s="8">
        <f t="shared" si="1"/>
        <v>1270</v>
      </c>
      <c r="H32" s="17"/>
      <c r="I32" s="9"/>
    </row>
    <row r="33" spans="1:3">
      <c r="A33" s="14"/>
      <c r="C33" s="15"/>
    </row>
    <row r="34" spans="1:3">
      <c r="A34" s="14"/>
      <c r="C34" s="15"/>
    </row>
    <row r="35" spans="1:3">
      <c r="A35" s="14"/>
      <c r="C35" s="15"/>
    </row>
    <row r="36" spans="1:3">
      <c r="A36" s="14"/>
      <c r="C36" s="15"/>
    </row>
    <row r="37" spans="1:3">
      <c r="A37" s="14"/>
      <c r="C37" s="15"/>
    </row>
    <row r="38" spans="1:3">
      <c r="A38" s="14"/>
      <c r="C38" s="15"/>
    </row>
    <row r="39" spans="1:3">
      <c r="A39" s="14"/>
      <c r="C39" s="15"/>
    </row>
    <row r="40" spans="1:3">
      <c r="A40" s="14"/>
      <c r="C40" s="15"/>
    </row>
    <row r="41" spans="1:3">
      <c r="A41" s="14"/>
      <c r="C41" s="15"/>
    </row>
    <row r="42" spans="1:3">
      <c r="A42" s="14"/>
      <c r="C42" s="15"/>
    </row>
    <row r="43" spans="1:3">
      <c r="A43" s="14"/>
      <c r="C43" s="15"/>
    </row>
    <row r="44" spans="1:3">
      <c r="A44" s="14"/>
    </row>
    <row r="45" spans="1:3">
      <c r="A45" s="14"/>
    </row>
    <row r="46" spans="1:3">
      <c r="A46" s="14"/>
    </row>
  </sheetData>
  <mergeCells count="34">
    <mergeCell ref="H8:H9"/>
    <mergeCell ref="B10:B12"/>
    <mergeCell ref="B27:B28"/>
    <mergeCell ref="H27:H28"/>
    <mergeCell ref="H10:H11"/>
    <mergeCell ref="B13:B15"/>
    <mergeCell ref="H13:H14"/>
    <mergeCell ref="H23:H24"/>
    <mergeCell ref="B25:B26"/>
    <mergeCell ref="B16:B18"/>
    <mergeCell ref="B19:B20"/>
    <mergeCell ref="D6:D7"/>
    <mergeCell ref="E6:E7"/>
    <mergeCell ref="F6:F7"/>
    <mergeCell ref="G6:G7"/>
    <mergeCell ref="B8:B9"/>
    <mergeCell ref="A2:I2"/>
    <mergeCell ref="A3:I3"/>
    <mergeCell ref="A4:I4"/>
    <mergeCell ref="A6:A7"/>
    <mergeCell ref="B6:B7"/>
    <mergeCell ref="C6:C7"/>
    <mergeCell ref="H6:H7"/>
    <mergeCell ref="I6:I7"/>
    <mergeCell ref="H19:H20"/>
    <mergeCell ref="H16:H17"/>
    <mergeCell ref="H29:H30"/>
    <mergeCell ref="B31:B32"/>
    <mergeCell ref="H31:H32"/>
    <mergeCell ref="B21:B22"/>
    <mergeCell ref="H21:H22"/>
    <mergeCell ref="B23:B24"/>
    <mergeCell ref="H25:H26"/>
    <mergeCell ref="B29:B30"/>
  </mergeCells>
  <pageMargins left="0.23622047244094491" right="0.23622047244094491" top="0.74803149606299213" bottom="0.35433070866141736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2026-04-29T04:24:28Z</cp:lastPrinted>
  <dcterms:created xsi:type="dcterms:W3CDTF">2024-01-30T01:19:23Z</dcterms:created>
  <dcterms:modified xsi:type="dcterms:W3CDTF">2026-04-29T04:25:07Z</dcterms:modified>
</cp:coreProperties>
</file>