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ebsite-region1\images\rg1\summary-of-procurement-report\2025\"/>
    </mc:Choice>
  </mc:AlternateContent>
  <xr:revisionPtr revIDLastSave="0" documentId="13_ncr:40009_{111DB392-BCD4-4A78-9A7B-01AB89E7798E}" xr6:coauthVersionLast="36" xr6:coauthVersionMax="36" xr10:uidLastSave="{00000000-0000-0000-0000-000000000000}"/>
  <bookViews>
    <workbookView xWindow="0" yWindow="0" windowWidth="24000" windowHeight="9360"/>
  </bookViews>
  <sheets>
    <sheet name="ต.ค.67" sheetId="13" r:id="rId1"/>
  </sheets>
  <definedNames>
    <definedName name="_xlnm.Print_Area" localSheetId="0">ต.ค.67!$A$1:$I$23</definedName>
  </definedNames>
  <calcPr calcId="191029"/>
</workbook>
</file>

<file path=xl/calcChain.xml><?xml version="1.0" encoding="utf-8"?>
<calcChain xmlns="http://schemas.openxmlformats.org/spreadsheetml/2006/main">
  <c r="G10" i="13" l="1"/>
  <c r="D10" i="13"/>
  <c r="F11" i="13"/>
  <c r="G11" i="13"/>
  <c r="G14" i="13"/>
  <c r="D14" i="13"/>
  <c r="F15" i="13"/>
  <c r="G15" i="13"/>
  <c r="G16" i="13"/>
  <c r="D16" i="13"/>
  <c r="F17" i="13"/>
  <c r="G17" i="13"/>
  <c r="G8" i="13"/>
  <c r="D8" i="13"/>
  <c r="F9" i="13"/>
  <c r="G9" i="13"/>
  <c r="G12" i="13"/>
  <c r="D12" i="13"/>
  <c r="F13" i="13"/>
  <c r="G13" i="13"/>
  <c r="G22" i="13"/>
  <c r="D22" i="13"/>
  <c r="F23" i="13"/>
  <c r="G23" i="13"/>
  <c r="G20" i="13"/>
  <c r="D20" i="13"/>
  <c r="F21" i="13"/>
  <c r="G21" i="13"/>
  <c r="G18" i="13"/>
  <c r="D18" i="13"/>
  <c r="F19" i="13"/>
  <c r="G19" i="13"/>
</calcChain>
</file>

<file path=xl/sharedStrings.xml><?xml version="1.0" encoding="utf-8"?>
<sst xmlns="http://schemas.openxmlformats.org/spreadsheetml/2006/main" count="58" uniqueCount="43">
  <si>
    <t>แบบ สขร.1</t>
  </si>
  <si>
    <t>สำนักงานปศุสัตว์เขต 1</t>
  </si>
  <si>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</si>
  <si>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</si>
  <si>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</si>
  <si>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</si>
  <si>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</si>
  <si>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 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</si>
  <si>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</si>
  <si>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</si>
  <si>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</si>
  <si>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เฉพาะเจาะจง</t>
  </si>
  <si>
    <t>ไม่เกินวงเงินงบประมาณและราคากลาง</t>
  </si>
  <si>
    <t>น.ส.ทัศนีวรรณ สิงห์ขรเขต</t>
  </si>
  <si>
    <t>ร้านวรวัฒน์</t>
  </si>
  <si>
    <t>บจ.สยามยูนิแคร์</t>
  </si>
  <si>
    <t>วันที่ 1 ตุลาคม 2567 ถึง 31 ตุลาคม 2567</t>
  </si>
  <si>
    <t>จัดซื้อวัสดุงานบ้านงานครัว จำนวน 11 รายการ</t>
  </si>
  <si>
    <t>จ้างเหมาซ่อมแซมครุภัณฑ์เครื่องปรับอากาศ</t>
  </si>
  <si>
    <t>บจ 1/2568 ลว. 21 ต.ค. 67</t>
  </si>
  <si>
    <t>บจ 2/2568 ลว. 21 ต.ค. 67</t>
  </si>
  <si>
    <t>จ้างเหมาเจ้าหน้าที่บริการธนาคารโค-กระบือ ประจำเดือน ต.ค.67-ก.ย.68</t>
  </si>
  <si>
    <t>บจ 3/2568 ลว. 29 ต.ค. 67</t>
  </si>
  <si>
    <t>แบบสรุปผลการดำเนินการจัดซื้อจัดจ้างในปีงบประมาณ 2568</t>
  </si>
  <si>
    <t>บจ.วี วิน อินโฟ เทรด</t>
  </si>
  <si>
    <t>สญ 24/2568 ลว. 10 ต.ค. 67</t>
  </si>
  <si>
    <t>นางทองมาก จรรยา</t>
  </si>
  <si>
    <t>องค์การสงเคราะห์ทหารผ่านศึก</t>
  </si>
  <si>
    <t>บจ 26/2568 ลว. 21 ต.ค. 67</t>
  </si>
  <si>
    <t xml:space="preserve"> (1 ต.ค.67 - 31 มี.ค. 68)</t>
  </si>
  <si>
    <t xml:space="preserve">จ้างเหมาบริการทำความสะอาด                  </t>
  </si>
  <si>
    <t>(1 ต.ค. 67 - 31 มี.ค. 68)</t>
  </si>
  <si>
    <t xml:space="preserve">จ้างเหมาบริการรักษาความปลอดภัย                </t>
  </si>
  <si>
    <t xml:space="preserve"> (1 ต.ค. 67 - 31 มี.ค. 68)</t>
  </si>
  <si>
    <t>สญ 25/2568 ลว. 7 ต.ค. 67</t>
  </si>
  <si>
    <t>จ้างเหมาบริการเช่าเครื่องถ่ายเอกสาร</t>
  </si>
  <si>
    <t>นางสาวจุฑามาศ โพธิ์ปานพันธุ์</t>
  </si>
  <si>
    <t>จ้างเหมาบริการช่วยงานด้านสัตวแพทย์</t>
  </si>
  <si>
    <t>สญ 27/2568 ลว. 8 ต.ค. 67</t>
  </si>
  <si>
    <t>จ้างเหมาบริการขับรถยนต์</t>
  </si>
  <si>
    <t xml:space="preserve"> (1 ต.ค.67 - 30 ก.ย. 68)</t>
  </si>
  <si>
    <t>นายนิติศักดิ์ ศรีศวร</t>
  </si>
  <si>
    <t>สญ 26/2568 ลว. 8 ต.ค. 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</si>
</sst>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sz val="13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vertical="top" wrapText="1"/>
    </xf>
    <xf numFmtId="43" fontId="2" fillId="0" borderId="1" xfId="1" applyFont="1" applyBorder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43" fontId="2" fillId="0" borderId="2" xfId="1" applyFont="1" applyBorder="1"/>
    <xf numFmtId="0" fontId="2" fillId="0" borderId="2" xfId="0" applyFont="1" applyBorder="1"/>
    <xf numFmtId="0" fontId="2" fillId="0" borderId="1" xfId="0" applyFont="1" applyBorder="1" applyAlignment="1">
      <alignment vertical="top"/>
    </xf>
    <xf numFmtId="0" fontId="4" fillId="0" borderId="1" xfId="0" applyFont="1" applyBorder="1"/>
    <xf numFmtId="0" fontId="2" fillId="0" borderId="2" xfId="0" applyFont="1" applyBorder="1" applyAlignment="1">
      <alignment vertical="top"/>
    </xf>
    <xf numFmtId="0" fontId="5" fillId="0" borderId="1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0" fontId="2" fillId="0" borderId="3" xfId="0" applyFont="1" applyBorder="1"/>
    <xf numFmtId="0" fontId="2" fillId="0" borderId="0" xfId="0" applyFont="1" applyBorder="1" applyAlignment="1">
      <alignment horizontal="center"/>
    </xf>
    <xf numFmtId="43" fontId="2" fillId="0" borderId="0" xfId="1" applyFont="1" applyBorder="1"/>
    <xf numFmtId="0" fontId="2" fillId="0" borderId="0" xfId="0" applyFont="1" applyBorder="1"/>
    <xf numFmtId="0" fontId="2" fillId="0" borderId="0" xfId="0" applyFont="1" applyAlignment="1">
      <alignment horizontal="center"/>
    </xf>
    <xf numFmtId="43" fontId="2" fillId="0" borderId="0" xfId="1" applyFont="1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0" xfId="0" applyFont="1" applyBorder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zoomScale="80" zoomScaleNormal="80" zoomScaleSheetLayoutView="90" workbookViewId="0">
      <selection activeCell="I22" sqref="I22"/>
    </sheetView>
  </sheetViews>
  <sheetFormatPr defaultRowHeight="20.25"/>
  <cols>
    <col min="1" max="1" width="7" style="1" customWidth="1"/>
    <col min="2" max="2" width="36.85546875" style="1" customWidth="1"/>
    <col min="3" max="3" width="16.140625" style="1" customWidth="1"/>
    <col min="4" max="4" width="15" style="1" customWidth="1"/>
    <col min="5" max="5" width="16.7109375" style="1" customWidth="1"/>
    <col min="6" max="6" width="24.28515625" style="1" customWidth="1"/>
    <col min="7" max="7" width="23.85546875" style="1" customWidth="1"/>
    <col min="8" max="8" width="24.5703125" style="1" customWidth="1"/>
    <col min="9" max="9" width="28.85546875" style="1" customWidth="1"/>
    <col min="10" max="16384" width="9.140625" style="1"/>
  </cols>
  <sheetData>
    <row r="1" spans="1:10">
      <c r="I1" s="2" t="s">
        <v>0</v>
      </c>
      <c r="J1" s="3"/>
    </row>
    <row r="2" spans="1:10">
      <c r="A2" s="24" t="s">
        <v>23</v>
      </c>
      <c r="B2" s="24"/>
      <c r="C2" s="24"/>
      <c r="D2" s="24"/>
      <c r="E2" s="24"/>
      <c r="F2" s="24"/>
      <c r="G2" s="24"/>
      <c r="H2" s="24"/>
      <c r="I2" s="24"/>
    </row>
    <row r="3" spans="1:10">
      <c r="A3" s="24" t="s">
        <v>1</v>
      </c>
      <c r="B3" s="24"/>
      <c r="C3" s="24"/>
      <c r="D3" s="24"/>
      <c r="E3" s="24"/>
      <c r="F3" s="24"/>
      <c r="G3" s="24"/>
      <c r="H3" s="24"/>
      <c r="I3" s="24"/>
    </row>
    <row r="4" spans="1:10">
      <c r="A4" s="24" t="s">
        <v>16</v>
      </c>
      <c r="B4" s="24"/>
      <c r="C4" s="24"/>
      <c r="D4" s="24"/>
      <c r="E4" s="24"/>
      <c r="F4" s="24"/>
      <c r="G4" s="24"/>
      <c r="H4" s="24"/>
      <c r="I4" s="24"/>
    </row>
    <row r="5" spans="1:10" ht="17.25" customHeight="1"/>
    <row r="6" spans="1:10">
      <c r="A6" s="25" t="s">
        <v>2</v>
      </c>
      <c r="B6" s="25" t="s">
        <v>3</v>
      </c>
      <c r="C6" s="27" t="s">
        <v>4</v>
      </c>
      <c r="D6" s="25" t="s">
        <v>5</v>
      </c>
      <c r="E6" s="25" t="s">
        <v>6</v>
      </c>
      <c r="F6" s="25" t="s">
        <v>7</v>
      </c>
      <c r="G6" s="25" t="s">
        <v>8</v>
      </c>
      <c r="H6" s="25" t="s">
        <v>9</v>
      </c>
      <c r="I6" s="25" t="s">
        <v>10</v>
      </c>
    </row>
    <row r="7" spans="1:10">
      <c r="A7" s="26"/>
      <c r="B7" s="26"/>
      <c r="C7" s="28"/>
      <c r="D7" s="26"/>
      <c r="E7" s="26"/>
      <c r="F7" s="26"/>
      <c r="G7" s="26"/>
      <c r="H7" s="26"/>
      <c r="I7" s="26"/>
    </row>
    <row r="8" spans="1:10" ht="24.75" customHeight="1">
      <c r="A8" s="4">
        <v>1</v>
      </c>
      <c r="B8" s="5" t="s">
        <v>30</v>
      </c>
      <c r="C8" s="6">
        <v>54000</v>
      </c>
      <c r="D8" s="6">
        <f>C8</f>
        <v>54000</v>
      </c>
      <c r="E8" s="7" t="s">
        <v>11</v>
      </c>
      <c r="F8" s="7" t="s">
        <v>26</v>
      </c>
      <c r="G8" s="7" t="str">
        <f t="shared" ref="G8:G17" si="0">F8</f>
        <v>นางทองมาก จรรยา</v>
      </c>
      <c r="H8" s="31" t="s">
        <v>12</v>
      </c>
      <c r="I8" s="4" t="s">
        <v>34</v>
      </c>
    </row>
    <row r="9" spans="1:10">
      <c r="A9" s="8"/>
      <c r="B9" s="9" t="s">
        <v>31</v>
      </c>
      <c r="C9" s="10"/>
      <c r="D9" s="11"/>
      <c r="E9" s="11"/>
      <c r="F9" s="10">
        <f>D8</f>
        <v>54000</v>
      </c>
      <c r="G9" s="10">
        <f t="shared" si="0"/>
        <v>54000</v>
      </c>
      <c r="H9" s="32"/>
      <c r="I9" s="11"/>
    </row>
    <row r="10" spans="1:10" ht="24.75" customHeight="1">
      <c r="A10" s="4">
        <v>2</v>
      </c>
      <c r="B10" s="12" t="s">
        <v>39</v>
      </c>
      <c r="C10" s="6">
        <v>144000</v>
      </c>
      <c r="D10" s="6">
        <f>C10</f>
        <v>144000</v>
      </c>
      <c r="E10" s="7" t="s">
        <v>11</v>
      </c>
      <c r="F10" s="13" t="s">
        <v>41</v>
      </c>
      <c r="G10" s="13" t="str">
        <f t="shared" si="0"/>
        <v>นายนิติศักดิ์ ศรีศวร</v>
      </c>
      <c r="H10" s="31" t="s">
        <v>12</v>
      </c>
      <c r="I10" s="4" t="s">
        <v>42</v>
      </c>
    </row>
    <row r="11" spans="1:10">
      <c r="A11" s="8"/>
      <c r="B11" s="14" t="s">
        <v>40</v>
      </c>
      <c r="C11" s="10"/>
      <c r="D11" s="11"/>
      <c r="E11" s="11"/>
      <c r="F11" s="10">
        <f>D10</f>
        <v>144000</v>
      </c>
      <c r="G11" s="10">
        <f t="shared" si="0"/>
        <v>144000</v>
      </c>
      <c r="H11" s="32"/>
      <c r="I11" s="11"/>
    </row>
    <row r="12" spans="1:10" ht="24.75" customHeight="1">
      <c r="A12" s="4">
        <v>3</v>
      </c>
      <c r="B12" s="12" t="s">
        <v>37</v>
      </c>
      <c r="C12" s="6">
        <v>48000</v>
      </c>
      <c r="D12" s="6">
        <f>C12</f>
        <v>48000</v>
      </c>
      <c r="E12" s="7" t="s">
        <v>11</v>
      </c>
      <c r="F12" s="13" t="s">
        <v>36</v>
      </c>
      <c r="G12" s="13" t="str">
        <f t="shared" si="0"/>
        <v>นางสาวจุฑามาศ โพธิ์ปานพันธุ์</v>
      </c>
      <c r="H12" s="31" t="s">
        <v>12</v>
      </c>
      <c r="I12" s="4" t="s">
        <v>38</v>
      </c>
    </row>
    <row r="13" spans="1:10">
      <c r="A13" s="8"/>
      <c r="B13" s="14" t="s">
        <v>29</v>
      </c>
      <c r="C13" s="10"/>
      <c r="D13" s="11"/>
      <c r="E13" s="11"/>
      <c r="F13" s="10">
        <f>D12</f>
        <v>48000</v>
      </c>
      <c r="G13" s="10">
        <f t="shared" si="0"/>
        <v>48000</v>
      </c>
      <c r="H13" s="32"/>
      <c r="I13" s="11"/>
    </row>
    <row r="14" spans="1:10" ht="24.75" customHeight="1">
      <c r="A14" s="4">
        <v>4</v>
      </c>
      <c r="B14" s="12" t="s">
        <v>35</v>
      </c>
      <c r="C14" s="6">
        <v>7200</v>
      </c>
      <c r="D14" s="6">
        <f>C14</f>
        <v>7200</v>
      </c>
      <c r="E14" s="7" t="s">
        <v>11</v>
      </c>
      <c r="F14" s="7" t="s">
        <v>24</v>
      </c>
      <c r="G14" s="7" t="str">
        <f t="shared" si="0"/>
        <v>บจ.วี วิน อินโฟ เทรด</v>
      </c>
      <c r="H14" s="31" t="s">
        <v>12</v>
      </c>
      <c r="I14" s="4" t="s">
        <v>25</v>
      </c>
    </row>
    <row r="15" spans="1:10">
      <c r="A15" s="8"/>
      <c r="B15" s="14" t="s">
        <v>29</v>
      </c>
      <c r="C15" s="10"/>
      <c r="D15" s="11"/>
      <c r="E15" s="11"/>
      <c r="F15" s="10">
        <f>D14</f>
        <v>7200</v>
      </c>
      <c r="G15" s="10">
        <f t="shared" si="0"/>
        <v>7200</v>
      </c>
      <c r="H15" s="32"/>
      <c r="I15" s="11"/>
    </row>
    <row r="16" spans="1:10" ht="24.75" customHeight="1">
      <c r="A16" s="4">
        <v>5</v>
      </c>
      <c r="B16" s="5" t="s">
        <v>32</v>
      </c>
      <c r="C16" s="6">
        <v>2248800</v>
      </c>
      <c r="D16" s="6">
        <f>C16</f>
        <v>2248800</v>
      </c>
      <c r="E16" s="7" t="s">
        <v>11</v>
      </c>
      <c r="F16" s="15" t="s">
        <v>27</v>
      </c>
      <c r="G16" s="15" t="str">
        <f t="shared" si="0"/>
        <v>องค์การสงเคราะห์ทหารผ่านศึก</v>
      </c>
      <c r="H16" s="31" t="s">
        <v>12</v>
      </c>
      <c r="I16" s="4" t="s">
        <v>28</v>
      </c>
    </row>
    <row r="17" spans="1:9">
      <c r="A17" s="8"/>
      <c r="B17" s="9" t="s">
        <v>33</v>
      </c>
      <c r="C17" s="10"/>
      <c r="D17" s="11"/>
      <c r="E17" s="11"/>
      <c r="F17" s="10">
        <f>D16</f>
        <v>2248800</v>
      </c>
      <c r="G17" s="10">
        <f t="shared" si="0"/>
        <v>2248800</v>
      </c>
      <c r="H17" s="32"/>
      <c r="I17" s="11"/>
    </row>
    <row r="18" spans="1:9">
      <c r="A18" s="4">
        <v>6</v>
      </c>
      <c r="B18" s="29" t="s">
        <v>18</v>
      </c>
      <c r="C18" s="6">
        <v>5000</v>
      </c>
      <c r="D18" s="6">
        <f>C18</f>
        <v>5000</v>
      </c>
      <c r="E18" s="7" t="s">
        <v>11</v>
      </c>
      <c r="F18" s="7" t="s">
        <v>14</v>
      </c>
      <c r="G18" s="7" t="str">
        <f t="shared" ref="G18:G23" si="1">F18</f>
        <v>ร้านวรวัฒน์</v>
      </c>
      <c r="H18" s="31" t="s">
        <v>12</v>
      </c>
      <c r="I18" s="4" t="s">
        <v>19</v>
      </c>
    </row>
    <row r="19" spans="1:9">
      <c r="A19" s="8"/>
      <c r="B19" s="30"/>
      <c r="C19" s="10"/>
      <c r="D19" s="11"/>
      <c r="E19" s="11"/>
      <c r="F19" s="10">
        <f>D18</f>
        <v>5000</v>
      </c>
      <c r="G19" s="10">
        <f t="shared" si="1"/>
        <v>5000</v>
      </c>
      <c r="H19" s="32"/>
      <c r="I19" s="11"/>
    </row>
    <row r="20" spans="1:9">
      <c r="A20" s="4">
        <v>7</v>
      </c>
      <c r="B20" s="29" t="s">
        <v>17</v>
      </c>
      <c r="C20" s="6">
        <v>15572.78</v>
      </c>
      <c r="D20" s="6">
        <f>C20</f>
        <v>15572.78</v>
      </c>
      <c r="E20" s="7" t="s">
        <v>11</v>
      </c>
      <c r="F20" s="7" t="s">
        <v>15</v>
      </c>
      <c r="G20" s="7" t="str">
        <f t="shared" si="1"/>
        <v>บจ.สยามยูนิแคร์</v>
      </c>
      <c r="H20" s="31" t="s">
        <v>12</v>
      </c>
      <c r="I20" s="4" t="s">
        <v>20</v>
      </c>
    </row>
    <row r="21" spans="1:9">
      <c r="A21" s="8"/>
      <c r="B21" s="30"/>
      <c r="C21" s="10"/>
      <c r="D21" s="11"/>
      <c r="E21" s="11"/>
      <c r="F21" s="10">
        <f>D20</f>
        <v>15572.78</v>
      </c>
      <c r="G21" s="10">
        <f t="shared" si="1"/>
        <v>15572.78</v>
      </c>
      <c r="H21" s="32"/>
      <c r="I21" s="11"/>
    </row>
    <row r="22" spans="1:9">
      <c r="A22" s="4">
        <v>8</v>
      </c>
      <c r="B22" s="33" t="s">
        <v>21</v>
      </c>
      <c r="C22" s="6">
        <v>159420</v>
      </c>
      <c r="D22" s="6">
        <f>C22</f>
        <v>159420</v>
      </c>
      <c r="E22" s="7" t="s">
        <v>11</v>
      </c>
      <c r="F22" s="7" t="s">
        <v>13</v>
      </c>
      <c r="G22" s="7" t="str">
        <f t="shared" si="1"/>
        <v>น.ส.ทัศนีวรรณ สิงห์ขรเขต</v>
      </c>
      <c r="H22" s="31" t="s">
        <v>12</v>
      </c>
      <c r="I22" s="4" t="s">
        <v>22</v>
      </c>
    </row>
    <row r="23" spans="1:9">
      <c r="A23" s="8"/>
      <c r="B23" s="34"/>
      <c r="C23" s="10"/>
      <c r="D23" s="11"/>
      <c r="E23" s="11"/>
      <c r="F23" s="10">
        <f>D22</f>
        <v>159420</v>
      </c>
      <c r="G23" s="10">
        <f t="shared" si="1"/>
        <v>159420</v>
      </c>
      <c r="H23" s="32"/>
      <c r="I23" s="11"/>
    </row>
    <row r="24" spans="1:9">
      <c r="A24" s="16"/>
      <c r="B24" s="35"/>
      <c r="C24" s="17"/>
      <c r="D24" s="17"/>
      <c r="E24" s="18"/>
      <c r="F24" s="18"/>
      <c r="G24" s="18"/>
      <c r="H24" s="37"/>
      <c r="I24" s="16"/>
    </row>
    <row r="25" spans="1:9">
      <c r="A25" s="19"/>
      <c r="B25" s="36"/>
      <c r="C25" s="20"/>
      <c r="D25" s="21"/>
      <c r="E25" s="21"/>
      <c r="F25" s="20"/>
      <c r="G25" s="20"/>
      <c r="H25" s="38"/>
      <c r="I25" s="21"/>
    </row>
    <row r="26" spans="1:9">
      <c r="A26" s="22"/>
      <c r="C26" s="23"/>
    </row>
    <row r="27" spans="1:9">
      <c r="A27" s="22"/>
      <c r="C27" s="23"/>
    </row>
    <row r="28" spans="1:9">
      <c r="A28" s="22"/>
      <c r="C28" s="23"/>
    </row>
    <row r="29" spans="1:9">
      <c r="A29" s="22"/>
      <c r="C29" s="23"/>
    </row>
    <row r="30" spans="1:9">
      <c r="A30" s="22"/>
      <c r="C30" s="23"/>
    </row>
    <row r="31" spans="1:9">
      <c r="A31" s="22"/>
      <c r="C31" s="23"/>
    </row>
    <row r="32" spans="1:9">
      <c r="A32" s="22"/>
      <c r="C32" s="23"/>
    </row>
    <row r="33" spans="1:3">
      <c r="A33" s="22"/>
      <c r="C33" s="23"/>
    </row>
    <row r="34" spans="1:3">
      <c r="A34" s="22"/>
      <c r="C34" s="23"/>
    </row>
    <row r="35" spans="1:3">
      <c r="A35" s="22"/>
      <c r="C35" s="23"/>
    </row>
    <row r="36" spans="1:3">
      <c r="A36" s="22"/>
      <c r="C36" s="23"/>
    </row>
    <row r="37" spans="1:3">
      <c r="A37" s="22"/>
      <c r="C37" s="23"/>
    </row>
    <row r="38" spans="1:3">
      <c r="A38" s="22"/>
    </row>
    <row r="39" spans="1:3">
      <c r="A39" s="22"/>
    </row>
    <row r="40" spans="1:3">
      <c r="A40" s="22"/>
    </row>
  </sheetData>
  <mergeCells count="25">
    <mergeCell ref="B22:B23"/>
    <mergeCell ref="H22:H23"/>
    <mergeCell ref="B24:B25"/>
    <mergeCell ref="H24:H25"/>
    <mergeCell ref="H6:H7"/>
    <mergeCell ref="I6:I7"/>
    <mergeCell ref="B18:B19"/>
    <mergeCell ref="H18:H19"/>
    <mergeCell ref="B20:B21"/>
    <mergeCell ref="H20:H21"/>
    <mergeCell ref="H14:H15"/>
    <mergeCell ref="H10:H11"/>
    <mergeCell ref="H12:H13"/>
    <mergeCell ref="H8:H9"/>
    <mergeCell ref="H16:H17"/>
    <mergeCell ref="A2:I2"/>
    <mergeCell ref="A3:I3"/>
    <mergeCell ref="A4:I4"/>
    <mergeCell ref="A6:A7"/>
    <mergeCell ref="B6:B7"/>
    <mergeCell ref="C6:C7"/>
    <mergeCell ref="D6:D7"/>
    <mergeCell ref="E6:E7"/>
    <mergeCell ref="F6:F7"/>
    <mergeCell ref="G6:G7"/>
  </mergeCells>
  <pageMargins left="0.23622047244094491" right="0.23622047244094491" top="0.74803149606299213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ต.ค.67</vt:lpstr>
      <vt:lpstr>ต.ค.67!Print_Area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Region 1-6</dc:creator>
  <cp:lastModifiedBy>Region 1-2</cp:lastModifiedBy>
  <cp:lastPrinted>2026-04-29T04:18:22Z</cp:lastPrinted>
  <dcterms:created xsi:type="dcterms:W3CDTF">2024-01-30T01:19:23Z</dcterms:created>
  <dcterms:modified xsi:type="dcterms:W3CDTF">2026-04-29T04:19:06Z</dcterms:modified>
</cp:coreProperties>
</file>