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8_{A52AC831-1FE5-40DF-AE22-2A3E0F41FD37}" xr6:coauthVersionLast="36" xr6:coauthVersionMax="36" xr10:uidLastSave="{00000000-0000-0000-0000-000000000000}"/>
  <bookViews>
    <workbookView xWindow="0" yWindow="0" windowWidth="17985" windowHeight="9015"/>
  </bookViews>
  <sheets>
    <sheet name="เม.ย.69" sheetId="13" r:id="rId1"/>
    <sheet name="Sheet1 (2)" sheetId="3" r:id="rId2"/>
  </sheets>
  <definedNames>
    <definedName name="_xlnm.Print_Area" localSheetId="0">เม.ย.69!$A$1:$I$21</definedName>
  </definedNames>
  <calcPr calcId="191029"/>
</workbook>
</file>

<file path=xl/calcChain.xml><?xml version="1.0" encoding="utf-8"?>
<calcChain xmlns="http://schemas.openxmlformats.org/spreadsheetml/2006/main">
  <c r="G20" i="13" l="1"/>
  <c r="D20" i="13"/>
  <c r="F21" i="13"/>
  <c r="G21" i="13"/>
  <c r="G16" i="13"/>
  <c r="D16" i="13"/>
  <c r="F17" i="13"/>
  <c r="G17" i="13"/>
  <c r="G12" i="13"/>
  <c r="D12" i="13"/>
  <c r="F13" i="13"/>
  <c r="G13" i="13"/>
  <c r="G10" i="13"/>
  <c r="D10" i="13"/>
  <c r="F11" i="13"/>
  <c r="G11" i="13"/>
  <c r="G14" i="13"/>
  <c r="D14" i="13"/>
  <c r="F15" i="13"/>
  <c r="G15" i="13"/>
  <c r="G8" i="13"/>
  <c r="D8" i="13"/>
  <c r="F9" i="13"/>
  <c r="G9" i="13"/>
  <c r="G18" i="13"/>
  <c r="D18" i="13"/>
  <c r="F19" i="13"/>
  <c r="G19" i="13"/>
</calcChain>
</file>

<file path=xl/sharedStrings.xml><?xml version="1.0" encoding="utf-8"?>
<sst xmlns="http://schemas.openxmlformats.org/spreadsheetml/2006/main" count="75" uniqueCount="45">
  <si>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</si>
  <si>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</si>
  <si>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</si>
  <si>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</si>
  <si>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</si>
  <si>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</si>
  <si>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</si>
  <si>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</si>
  <si>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</si>
  <si>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</si>
  <si>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</si>
  <si>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ข้อมูล ณ วันที่ 29 มกราคม 2567</t>
  </si>
  <si>
    <t>วัสดุเวชภัณฑ์และวัสดุวิทยาศาสตร์หรือการแพทย์</t>
  </si>
  <si>
    <t>e-bidding</t>
  </si>
  <si>
    <t xml:space="preserve"> -</t>
  </si>
  <si>
    <t>หมายเหตุ</t>
  </si>
  <si>
    <t>แบบสรุปผลการดำเนินการจัดซื้อจัดจ้าง</t>
  </si>
  <si>
    <t>(ถ้ามีผู้ยื่นข้อเสนอรายเดียวไม่ต้องรออุทธรณ์ 7 วัน)</t>
  </si>
  <si>
    <t xml:space="preserve">1.อยู่สถานะพิจารณาผล พิจารณาผลวันที่ 31 มกราคม 2567 </t>
  </si>
  <si>
    <t>2.ประกาศผู้ชนะ 1 กุมภาพันธ์ 2567</t>
  </si>
  <si>
    <t>4.ทำสัญญาภายใน 5 วัน</t>
  </si>
  <si>
    <t>3.ผู้มีสิทธิ์ยื่นอุทธรณ์ ภายใน 7 วัน</t>
  </si>
  <si>
    <t>5.คาดว่าจะเบิกจ่ายได้ทันในวันที่ 31 มีนาคม 2567</t>
  </si>
  <si>
    <t>เฉพาะเจาะจง</t>
  </si>
  <si>
    <t>ไม่เกินวงเงินงบประมาณและราคากลาง</t>
  </si>
  <si>
    <t>นายนิติศักดิ์ ศรีศวร</t>
  </si>
  <si>
    <t>จ้างเหมาบริการบุคคลภายนอก</t>
  </si>
  <si>
    <t>นางทองมาก จรรยา</t>
  </si>
  <si>
    <t>บจ. 3/2569 ลว. 7 ต.ค. 68</t>
  </si>
  <si>
    <t>บจ. 4/2569 ลว. 7 ต.ค. 68</t>
  </si>
  <si>
    <t>บจ. 2/2569 ลว. 7 ต.ค. 68</t>
  </si>
  <si>
    <t>จ้างเหมาบริการรักษาความปลอดภัย</t>
  </si>
  <si>
    <t>สญ. 1/2569 ลว. 30 ต.ค. 68</t>
  </si>
  <si>
    <t>จ้างเหมาบริการบุคคลภายนอกช่วยงานสัตว์แพทย์</t>
  </si>
  <si>
    <t>จ้างเหมาบริการทำความสะอาด</t>
  </si>
  <si>
    <t>แบบสรุปผลการดำเนินการจัดซื้อจัดจ้างในปีงบประมาณ 2569</t>
  </si>
  <si>
    <t>องค์การสงเคราะห์ทหารผ่านศึก</t>
  </si>
  <si>
    <t>นางสาวเบ็ญจวรรณ โมระเสริฐ</t>
  </si>
  <si>
    <t>บจ. 14/2569 ลว. 29 ธ.ค. 68</t>
  </si>
  <si>
    <t>ค่าวัสดุการเกษตร</t>
  </si>
  <si>
    <t>บ.มิลค์เทคแดรี่แมชชีน</t>
  </si>
  <si>
    <t>วันที่ 1 เมษายน 2569 ถึง 30 เมษายน 2569</t>
  </si>
  <si>
    <t>บซ. 21/2569 ลว. 23 ก.พ. 69</t>
  </si>
  <si>
    <t>นางสาวรังสิมา  อัตโชติ</t>
  </si>
  <si>
    <t>ขับรถยนต์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</si>
</sst>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43" fontId="2" fillId="0" borderId="0" xfId="1" applyFont="1"/>
    <xf numFmtId="0" fontId="2" fillId="0" borderId="7" xfId="0" applyFont="1" applyBorder="1" applyAlignment="1">
      <alignment horizontal="center"/>
    </xf>
    <xf numFmtId="43" fontId="2" fillId="0" borderId="7" xfId="1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43" fontId="3" fillId="0" borderId="2" xfId="1" applyFont="1" applyBorder="1"/>
    <xf numFmtId="0" fontId="4" fillId="0" borderId="1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120" zoomScaleNormal="120" zoomScaleSheetLayoutView="90" workbookViewId="0">
      <selection activeCell="B20" sqref="B20"/>
    </sheetView>
  </sheetViews>
  <sheetFormatPr defaultRowHeight="24.7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6.140625" style="1" customWidth="1"/>
    <col min="10" max="16384" width="9.140625" style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5" t="s">
        <v>0</v>
      </c>
      <c r="J1" s="26"/>
    </row>
    <row r="2" spans="1:10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24"/>
    </row>
    <row r="3" spans="1:10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24"/>
    </row>
    <row r="4" spans="1:10">
      <c r="A4" s="48" t="s">
        <v>41</v>
      </c>
      <c r="B4" s="48"/>
      <c r="C4" s="48"/>
      <c r="D4" s="48"/>
      <c r="E4" s="48"/>
      <c r="F4" s="48"/>
      <c r="G4" s="48"/>
      <c r="H4" s="48"/>
      <c r="I4" s="48"/>
      <c r="J4" s="24"/>
    </row>
    <row r="5" spans="1:10" ht="17.2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>
      <c r="A6" s="44" t="s">
        <v>2</v>
      </c>
      <c r="B6" s="44" t="s">
        <v>3</v>
      </c>
      <c r="C6" s="46" t="s">
        <v>4</v>
      </c>
      <c r="D6" s="44" t="s">
        <v>5</v>
      </c>
      <c r="E6" s="44" t="s">
        <v>6</v>
      </c>
      <c r="F6" s="44" t="s">
        <v>7</v>
      </c>
      <c r="G6" s="44" t="s">
        <v>8</v>
      </c>
      <c r="H6" s="44" t="s">
        <v>9</v>
      </c>
      <c r="I6" s="44" t="s">
        <v>10</v>
      </c>
      <c r="J6" s="24"/>
    </row>
    <row r="7" spans="1:10">
      <c r="A7" s="45"/>
      <c r="B7" s="45"/>
      <c r="C7" s="47"/>
      <c r="D7" s="45"/>
      <c r="E7" s="45"/>
      <c r="F7" s="45"/>
      <c r="G7" s="45"/>
      <c r="H7" s="45"/>
      <c r="I7" s="45"/>
      <c r="J7" s="24"/>
    </row>
    <row r="8" spans="1:10" ht="24.75" customHeight="1">
      <c r="A8" s="27">
        <v>1</v>
      </c>
      <c r="B8" s="37" t="s">
        <v>39</v>
      </c>
      <c r="C8" s="28">
        <v>35700</v>
      </c>
      <c r="D8" s="28">
        <f>C8</f>
        <v>35700</v>
      </c>
      <c r="E8" s="29" t="s">
        <v>23</v>
      </c>
      <c r="F8" s="29" t="s">
        <v>40</v>
      </c>
      <c r="G8" s="29" t="str">
        <f t="shared" ref="G8:G19" si="0">F8</f>
        <v>บ.มิลค์เทคแดรี่แมชชีน</v>
      </c>
      <c r="H8" s="49" t="s">
        <v>24</v>
      </c>
      <c r="I8" s="27" t="s">
        <v>42</v>
      </c>
      <c r="J8" s="24"/>
    </row>
    <row r="9" spans="1:10">
      <c r="A9" s="30"/>
      <c r="B9" s="31"/>
      <c r="C9" s="32"/>
      <c r="D9" s="33"/>
      <c r="E9" s="33"/>
      <c r="F9" s="32">
        <f>D8</f>
        <v>35700</v>
      </c>
      <c r="G9" s="32">
        <f t="shared" si="0"/>
        <v>35700</v>
      </c>
      <c r="H9" s="50"/>
      <c r="I9" s="33"/>
      <c r="J9" s="24"/>
    </row>
    <row r="10" spans="1:10">
      <c r="A10" s="27">
        <v>2</v>
      </c>
      <c r="B10" s="34" t="s">
        <v>26</v>
      </c>
      <c r="C10" s="28">
        <v>12000</v>
      </c>
      <c r="D10" s="28">
        <f>C10</f>
        <v>12000</v>
      </c>
      <c r="E10" s="29" t="s">
        <v>23</v>
      </c>
      <c r="F10" s="29" t="s">
        <v>25</v>
      </c>
      <c r="G10" s="29" t="str">
        <f>F10</f>
        <v>นายนิติศักดิ์ ศรีศวร</v>
      </c>
      <c r="H10" s="49" t="s">
        <v>24</v>
      </c>
      <c r="I10" s="27" t="s">
        <v>28</v>
      </c>
      <c r="J10" s="24"/>
    </row>
    <row r="11" spans="1:10">
      <c r="A11" s="30"/>
      <c r="B11" s="35" t="s">
        <v>44</v>
      </c>
      <c r="C11" s="32"/>
      <c r="D11" s="33"/>
      <c r="E11" s="33"/>
      <c r="F11" s="32">
        <f>D10</f>
        <v>12000</v>
      </c>
      <c r="G11" s="32">
        <f>F11</f>
        <v>12000</v>
      </c>
      <c r="H11" s="50"/>
      <c r="I11" s="33"/>
      <c r="J11" s="24"/>
    </row>
    <row r="12" spans="1:10">
      <c r="A12" s="27">
        <v>3</v>
      </c>
      <c r="B12" s="34" t="s">
        <v>33</v>
      </c>
      <c r="C12" s="28">
        <v>8000</v>
      </c>
      <c r="D12" s="28">
        <f>C12</f>
        <v>8000</v>
      </c>
      <c r="E12" s="29" t="s">
        <v>23</v>
      </c>
      <c r="F12" s="29" t="s">
        <v>37</v>
      </c>
      <c r="G12" s="29" t="str">
        <f>F12</f>
        <v>นางสาวเบ็ญจวรรณ โมระเสริฐ</v>
      </c>
      <c r="H12" s="49" t="s">
        <v>24</v>
      </c>
      <c r="I12" s="27" t="s">
        <v>38</v>
      </c>
      <c r="J12" s="24"/>
    </row>
    <row r="13" spans="1:10">
      <c r="A13" s="30"/>
      <c r="B13" s="31"/>
      <c r="C13" s="32"/>
      <c r="D13" s="33"/>
      <c r="E13" s="33"/>
      <c r="F13" s="32">
        <f>D12</f>
        <v>8000</v>
      </c>
      <c r="G13" s="32">
        <f>F13</f>
        <v>8000</v>
      </c>
      <c r="H13" s="50"/>
      <c r="I13" s="33"/>
      <c r="J13" s="24"/>
    </row>
    <row r="14" spans="1:10">
      <c r="A14" s="27">
        <v>4</v>
      </c>
      <c r="B14" s="34" t="s">
        <v>33</v>
      </c>
      <c r="C14" s="28">
        <v>8000</v>
      </c>
      <c r="D14" s="28">
        <f>C14</f>
        <v>8000</v>
      </c>
      <c r="E14" s="29" t="s">
        <v>23</v>
      </c>
      <c r="F14" s="29" t="s">
        <v>43</v>
      </c>
      <c r="G14" s="29" t="str">
        <f t="shared" si="0"/>
        <v>นางสาวรังสิมา  อัตโชติ</v>
      </c>
      <c r="H14" s="49" t="s">
        <v>24</v>
      </c>
      <c r="I14" s="27" t="s">
        <v>29</v>
      </c>
      <c r="J14" s="24"/>
    </row>
    <row r="15" spans="1:10">
      <c r="A15" s="30"/>
      <c r="B15" s="31"/>
      <c r="C15" s="32"/>
      <c r="D15" s="33"/>
      <c r="E15" s="33"/>
      <c r="F15" s="32">
        <f>D14</f>
        <v>8000</v>
      </c>
      <c r="G15" s="32">
        <f t="shared" si="0"/>
        <v>8000</v>
      </c>
      <c r="H15" s="50"/>
      <c r="I15" s="33"/>
      <c r="J15" s="24"/>
    </row>
    <row r="16" spans="1:10" ht="24.75" customHeight="1">
      <c r="A16" s="27">
        <v>5</v>
      </c>
      <c r="B16" s="34" t="s">
        <v>34</v>
      </c>
      <c r="C16" s="28">
        <v>9000</v>
      </c>
      <c r="D16" s="28">
        <f>C16</f>
        <v>9000</v>
      </c>
      <c r="E16" s="29" t="s">
        <v>23</v>
      </c>
      <c r="F16" s="29" t="s">
        <v>27</v>
      </c>
      <c r="G16" s="29" t="str">
        <f>F16</f>
        <v>นางทองมาก จรรยา</v>
      </c>
      <c r="H16" s="49" t="s">
        <v>24</v>
      </c>
      <c r="I16" s="27" t="s">
        <v>30</v>
      </c>
      <c r="J16" s="24"/>
    </row>
    <row r="17" spans="1:10">
      <c r="A17" s="30"/>
      <c r="B17" s="35"/>
      <c r="C17" s="32"/>
      <c r="D17" s="33"/>
      <c r="E17" s="33"/>
      <c r="F17" s="32">
        <f>D16</f>
        <v>9000</v>
      </c>
      <c r="G17" s="32">
        <f>F17</f>
        <v>9000</v>
      </c>
      <c r="H17" s="50"/>
      <c r="I17" s="33"/>
      <c r="J17" s="24"/>
    </row>
    <row r="18" spans="1:10" ht="24.75" customHeight="1">
      <c r="A18" s="27">
        <v>6</v>
      </c>
      <c r="B18" s="34" t="s">
        <v>26</v>
      </c>
      <c r="C18" s="28">
        <v>1800</v>
      </c>
      <c r="D18" s="28">
        <f>C18</f>
        <v>1800</v>
      </c>
      <c r="E18" s="29" t="s">
        <v>23</v>
      </c>
      <c r="F18" s="29" t="s">
        <v>25</v>
      </c>
      <c r="G18" s="29" t="str">
        <f t="shared" si="0"/>
        <v>นายนิติศักดิ์ ศรีศวร</v>
      </c>
      <c r="H18" s="49" t="s">
        <v>24</v>
      </c>
      <c r="I18" s="27" t="s">
        <v>28</v>
      </c>
      <c r="J18" s="24"/>
    </row>
    <row r="19" spans="1:10">
      <c r="A19" s="30"/>
      <c r="B19" s="35" t="s">
        <v>44</v>
      </c>
      <c r="C19" s="32"/>
      <c r="D19" s="33"/>
      <c r="E19" s="33"/>
      <c r="F19" s="32">
        <f>D18</f>
        <v>1800</v>
      </c>
      <c r="G19" s="32">
        <f t="shared" si="0"/>
        <v>1800</v>
      </c>
      <c r="H19" s="50"/>
      <c r="I19" s="33"/>
      <c r="J19" s="24"/>
    </row>
    <row r="20" spans="1:10" ht="24" customHeight="1">
      <c r="A20" s="36">
        <v>7</v>
      </c>
      <c r="B20" s="37" t="s">
        <v>31</v>
      </c>
      <c r="C20" s="38">
        <v>383800</v>
      </c>
      <c r="D20" s="28">
        <f>C20</f>
        <v>383800</v>
      </c>
      <c r="E20" s="29" t="s">
        <v>23</v>
      </c>
      <c r="F20" s="39" t="s">
        <v>36</v>
      </c>
      <c r="G20" s="39" t="str">
        <f>F20</f>
        <v>องค์การสงเคราะห์ทหารผ่านศึก</v>
      </c>
      <c r="H20" s="49" t="s">
        <v>24</v>
      </c>
      <c r="I20" s="27" t="s">
        <v>32</v>
      </c>
      <c r="J20" s="24"/>
    </row>
    <row r="21" spans="1:10">
      <c r="A21" s="30"/>
      <c r="B21" s="35"/>
      <c r="C21" s="32"/>
      <c r="D21" s="33"/>
      <c r="E21" s="33"/>
      <c r="F21" s="32">
        <f>D20</f>
        <v>383800</v>
      </c>
      <c r="G21" s="32">
        <f>F21</f>
        <v>383800</v>
      </c>
      <c r="H21" s="50"/>
      <c r="I21" s="33"/>
      <c r="J21" s="24"/>
    </row>
    <row r="22" spans="1:10">
      <c r="A22" s="18"/>
      <c r="B22" s="40"/>
      <c r="C22" s="19"/>
      <c r="D22" s="19"/>
      <c r="E22" s="20"/>
      <c r="F22" s="20"/>
      <c r="G22" s="20"/>
      <c r="H22" s="42"/>
      <c r="I22" s="18"/>
    </row>
    <row r="23" spans="1:10">
      <c r="A23" s="21"/>
      <c r="B23" s="41"/>
      <c r="C23" s="22"/>
      <c r="D23" s="23"/>
      <c r="E23" s="23"/>
      <c r="F23" s="22"/>
      <c r="G23" s="22"/>
      <c r="H23" s="43"/>
      <c r="I23" s="23"/>
    </row>
    <row r="24" spans="1:10">
      <c r="A24" s="2"/>
      <c r="C24" s="17"/>
    </row>
    <row r="25" spans="1:10">
      <c r="A25" s="2"/>
      <c r="C25" s="17"/>
    </row>
    <row r="26" spans="1:10">
      <c r="A26" s="2"/>
      <c r="C26" s="17"/>
    </row>
    <row r="27" spans="1:10">
      <c r="A27" s="2"/>
      <c r="C27" s="17"/>
    </row>
    <row r="28" spans="1:10">
      <c r="A28" s="2"/>
      <c r="C28" s="17"/>
    </row>
    <row r="29" spans="1:10">
      <c r="A29" s="2"/>
      <c r="C29" s="17"/>
    </row>
    <row r="30" spans="1:10">
      <c r="A30" s="2"/>
      <c r="C30" s="17"/>
    </row>
    <row r="31" spans="1:10">
      <c r="A31" s="2"/>
      <c r="C31" s="17"/>
    </row>
    <row r="32" spans="1:10">
      <c r="A32" s="2"/>
      <c r="C32" s="17"/>
    </row>
    <row r="33" spans="1:3">
      <c r="A33" s="2"/>
      <c r="C33" s="17"/>
    </row>
    <row r="34" spans="1:3">
      <c r="A34" s="2"/>
      <c r="C34" s="17"/>
    </row>
    <row r="35" spans="1:3">
      <c r="A35" s="2"/>
      <c r="C35" s="17"/>
    </row>
    <row r="36" spans="1:3">
      <c r="A36" s="2"/>
    </row>
    <row r="37" spans="1:3">
      <c r="A37" s="2"/>
    </row>
    <row r="38" spans="1:3">
      <c r="A38" s="2"/>
    </row>
  </sheetData>
  <mergeCells count="21">
    <mergeCell ref="H20:H21"/>
    <mergeCell ref="H16:H17"/>
    <mergeCell ref="H18:H19"/>
    <mergeCell ref="H10:H11"/>
    <mergeCell ref="H12:H13"/>
    <mergeCell ref="A2:I2"/>
    <mergeCell ref="A3:I3"/>
    <mergeCell ref="A4:I4"/>
    <mergeCell ref="A6:A7"/>
    <mergeCell ref="B6:B7"/>
    <mergeCell ref="H8:H9"/>
    <mergeCell ref="B22:B23"/>
    <mergeCell ref="H22:H23"/>
    <mergeCell ref="H6:H7"/>
    <mergeCell ref="I6:I7"/>
    <mergeCell ref="C6:C7"/>
    <mergeCell ref="D6:D7"/>
    <mergeCell ref="E6:E7"/>
    <mergeCell ref="F6:F7"/>
    <mergeCell ref="G6:G7"/>
    <mergeCell ref="H14:H15"/>
  </mergeCells>
  <pageMargins left="0.34" right="0" top="0.35433070866141736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0" zoomScaleNormal="80" workbookViewId="0">
      <selection activeCell="F17" sqref="F17"/>
    </sheetView>
  </sheetViews>
  <sheetFormatPr defaultRowHeight="24.75"/>
  <cols>
    <col min="1" max="1" width="7" style="1" customWidth="1"/>
    <col min="2" max="2" width="36.85546875" style="1" customWidth="1"/>
    <col min="3" max="3" width="17.28515625" style="1" customWidth="1"/>
    <col min="4" max="4" width="16.5703125" style="1" customWidth="1"/>
    <col min="5" max="5" width="16.7109375" style="1" customWidth="1"/>
    <col min="6" max="6" width="18" style="1" customWidth="1"/>
    <col min="7" max="7" width="27.28515625" style="1" customWidth="1"/>
    <col min="8" max="8" width="20.140625" style="1" customWidth="1"/>
    <col min="9" max="9" width="27.140625" style="1" customWidth="1"/>
    <col min="10" max="10" width="55" style="1" customWidth="1"/>
    <col min="11" max="16384" width="9.140625" style="1"/>
  </cols>
  <sheetData>
    <row r="1" spans="1:10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</row>
    <row r="2" spans="1:10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7.25" customHeight="1"/>
    <row r="5" spans="1:10">
      <c r="A5" s="52" t="s">
        <v>2</v>
      </c>
      <c r="B5" s="52" t="s">
        <v>3</v>
      </c>
      <c r="C5" s="56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10</v>
      </c>
      <c r="J5" s="54" t="s">
        <v>15</v>
      </c>
    </row>
    <row r="6" spans="1:10">
      <c r="A6" s="55"/>
      <c r="B6" s="55"/>
      <c r="C6" s="57"/>
      <c r="D6" s="55"/>
      <c r="E6" s="53"/>
      <c r="F6" s="53"/>
      <c r="G6" s="53"/>
      <c r="H6" s="53"/>
      <c r="I6" s="53"/>
      <c r="J6" s="54"/>
    </row>
    <row r="7" spans="1:10" ht="49.5" customHeight="1">
      <c r="A7" s="3">
        <v>1</v>
      </c>
      <c r="B7" s="4" t="s">
        <v>12</v>
      </c>
      <c r="C7" s="16">
        <v>2543370</v>
      </c>
      <c r="D7" s="16">
        <v>2543371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14" t="s">
        <v>18</v>
      </c>
    </row>
    <row r="8" spans="1:10">
      <c r="A8" s="5"/>
      <c r="B8" s="6"/>
      <c r="C8" s="7"/>
      <c r="D8" s="7"/>
      <c r="E8" s="5"/>
      <c r="F8" s="5"/>
      <c r="G8" s="5"/>
      <c r="H8" s="5"/>
      <c r="I8" s="5"/>
      <c r="J8" s="15" t="s">
        <v>19</v>
      </c>
    </row>
    <row r="9" spans="1:10">
      <c r="A9" s="10"/>
      <c r="B9" s="12"/>
      <c r="C9" s="12"/>
      <c r="D9" s="12"/>
      <c r="E9" s="12"/>
      <c r="F9" s="12"/>
      <c r="G9" s="12"/>
      <c r="H9" s="12"/>
      <c r="I9" s="12"/>
      <c r="J9" s="8" t="s">
        <v>21</v>
      </c>
    </row>
    <row r="10" spans="1:10">
      <c r="A10" s="10"/>
      <c r="B10" s="12"/>
      <c r="C10" s="12"/>
      <c r="D10" s="12"/>
      <c r="E10" s="12"/>
      <c r="F10" s="12"/>
      <c r="G10" s="12"/>
      <c r="H10" s="12"/>
      <c r="I10" s="12"/>
      <c r="J10" s="8" t="s">
        <v>17</v>
      </c>
    </row>
    <row r="11" spans="1:10">
      <c r="A11" s="10"/>
      <c r="B11" s="12"/>
      <c r="C11" s="12"/>
      <c r="D11" s="12"/>
      <c r="E11" s="12"/>
      <c r="F11" s="12"/>
      <c r="G11" s="12"/>
      <c r="H11" s="12"/>
      <c r="I11" s="12"/>
      <c r="J11" s="8" t="s">
        <v>20</v>
      </c>
    </row>
    <row r="12" spans="1:10">
      <c r="A12" s="10"/>
      <c r="B12" s="12"/>
      <c r="C12" s="12"/>
      <c r="D12" s="12"/>
      <c r="E12" s="12"/>
      <c r="F12" s="12"/>
      <c r="G12" s="12"/>
      <c r="H12" s="12"/>
      <c r="I12" s="12"/>
      <c r="J12" s="8" t="s">
        <v>22</v>
      </c>
    </row>
    <row r="13" spans="1:10">
      <c r="A13" s="11"/>
      <c r="B13" s="13"/>
      <c r="C13" s="13"/>
      <c r="D13" s="13"/>
      <c r="E13" s="13"/>
      <c r="F13" s="13"/>
      <c r="G13" s="13"/>
      <c r="H13" s="13"/>
      <c r="I13" s="13"/>
      <c r="J13" s="9"/>
    </row>
    <row r="14" spans="1:10">
      <c r="A14" s="2"/>
    </row>
    <row r="15" spans="1:10">
      <c r="A15" s="2"/>
    </row>
    <row r="16" spans="1:10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</sheetData>
  <mergeCells count="13">
    <mergeCell ref="E5:E6"/>
    <mergeCell ref="F5:F6"/>
    <mergeCell ref="G5:G6"/>
    <mergeCell ref="A1:J1"/>
    <mergeCell ref="A2:J2"/>
    <mergeCell ref="A3:J3"/>
    <mergeCell ref="H5:H6"/>
    <mergeCell ref="I5:I6"/>
    <mergeCell ref="J5:J6"/>
    <mergeCell ref="A5:A6"/>
    <mergeCell ref="B5:B6"/>
    <mergeCell ref="C5:C6"/>
    <mergeCell ref="D5:D6"/>
  </mergeCells>
  <pageMargins left="0.25" right="0.25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เม.ย.69</vt:lpstr>
      <vt:lpstr>Sheet1 (2)</vt:lpstr>
      <vt:lpstr>เม.ย.69!Print_Area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2026-05-08T07:59:40Z</cp:lastPrinted>
  <dcterms:created xsi:type="dcterms:W3CDTF">2024-01-30T01:19:23Z</dcterms:created>
  <dcterms:modified xsi:type="dcterms:W3CDTF">2026-05-08T08:00:08Z</dcterms:modified>
</cp:coreProperties>
</file>