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website-region1\images\rg1\summary-of-procurement-report\2026\"/>
    </mc:Choice>
  </mc:AlternateContent>
  <xr:revisionPtr revIDLastSave="0" documentId="13_ncr:40009_{ED326F5F-9262-4012-B437-89627B5D8410}" xr6:coauthVersionLast="36" xr6:coauthVersionMax="36" xr10:uidLastSave="{00000000-0000-0000-0000-000000000000}"/>
  <bookViews>
    <workbookView xWindow="0" yWindow="0" windowWidth="24000" windowHeight="9360"/>
  </bookViews>
  <sheets>
    <sheet name="พ.ค.69" sheetId="13" r:id="rId1"/>
  </sheets>
  <definedNames>
    <definedName name="_xlnm.Print_Area" localSheetId="0">พ.ค.69!$A$1:$I$31</definedName>
  </definedNames>
  <calcPr calcId="191029"/>
</workbook>
</file>

<file path=xl/calcChain.xml><?xml version="1.0" encoding="utf-8"?>
<calcChain xmlns="http://schemas.openxmlformats.org/spreadsheetml/2006/main">
  <c r="G30" i="13" l="1"/>
  <c r="D30" i="13"/>
  <c r="F31" i="13" s="1"/>
  <c r="G31" i="13" s="1"/>
  <c r="F29" i="13"/>
  <c r="G29" i="13" s="1"/>
  <c r="G28" i="13"/>
  <c r="D28" i="13"/>
  <c r="G26" i="13"/>
  <c r="D26" i="13"/>
  <c r="F27" i="13" s="1"/>
  <c r="G27" i="13" s="1"/>
  <c r="G24" i="13"/>
  <c r="D24" i="13"/>
  <c r="F25" i="13"/>
  <c r="G25" i="13"/>
  <c r="G22" i="13"/>
  <c r="D22" i="13"/>
  <c r="F23" i="13" s="1"/>
  <c r="G23" i="13" s="1"/>
  <c r="G18" i="13"/>
  <c r="D18" i="13"/>
  <c r="F19" i="13"/>
  <c r="G19" i="13"/>
  <c r="G14" i="13"/>
  <c r="D14" i="13"/>
  <c r="F15" i="13" s="1"/>
  <c r="G15" i="13" s="1"/>
  <c r="G12" i="13"/>
  <c r="D12" i="13"/>
  <c r="F13" i="13"/>
  <c r="G13" i="13"/>
  <c r="F11" i="13"/>
  <c r="G20" i="13"/>
  <c r="D20" i="13"/>
  <c r="F21" i="13"/>
  <c r="G21" i="13"/>
  <c r="G16" i="13"/>
  <c r="D16" i="13"/>
  <c r="F17" i="13" s="1"/>
  <c r="G17" i="13" s="1"/>
  <c r="G10" i="13"/>
  <c r="D10" i="13"/>
  <c r="G11" i="13"/>
  <c r="G8" i="13"/>
  <c r="D8" i="13"/>
  <c r="F9" i="13" s="1"/>
  <c r="G9" i="13" s="1"/>
</calcChain>
</file>

<file path=xl/sharedStrings.xml><?xml version="1.0" encoding="utf-8"?>
<sst xmlns="http://schemas.openxmlformats.org/spreadsheetml/2006/main" count="77" uniqueCount="50">
  <si>
    <t>แบบ สขร.1</t>
  </si>
  <si>
    <t>สำนักงานปศุสัตว์เขต 1</t>
  </si>
  <si>
    <t>ลำดับที่</t>
  </si>
  <si>
    <t>งานที่จัดซื้อหรือจัดจ้าง</t>
  </si>
  <si>
    <t>วงเงินที่จัดซื้อหรือจัดจ้าง (บาท)</t>
  </si>
  <si>
    <t>ราคากลาง (บาท)</t>
  </si>
  <si>
    <t>วิธีซื้อหรือจ้าง</t>
  </si>
  <si>
    <t>รายชื่อผู้เสนอราคา และราคาที่เสนอ</t>
  </si>
  <si>
    <t>ผู้ได้รับคัดเลือกและราคาที่ตกลงซื้อหรือจ้าง</t>
  </si>
  <si>
    <t>เหตุผลที่คัดเลือกโดยสรุป</t>
  </si>
  <si>
    <t>เลขที่และวันที่ของสัญญาหรือข้อตกลงในการซื้อหรือจ้าง</t>
  </si>
  <si>
    <t>e-bidding</t>
  </si>
  <si>
    <t>เฉพาะเจาะจง</t>
  </si>
  <si>
    <t>ไม่เกินวงเงินงบประมาณและราคากลาง</t>
  </si>
  <si>
    <t>นายนิติศักดิ์ ศรีศวร</t>
  </si>
  <si>
    <t>จ้างเหมาบริการบุคคลภายนอก</t>
  </si>
  <si>
    <t>นางทองมาก จรรยา</t>
  </si>
  <si>
    <t>บจ. 4/2569 ลว. 7 ต.ค. 68</t>
  </si>
  <si>
    <t>จ้างเหมาบริการรักษาความปลอดภัย</t>
  </si>
  <si>
    <t>สญ. 1/2569 ลว. 30 ต.ค. 68</t>
  </si>
  <si>
    <t>จ้างเหมาบริการทำความสะอาด</t>
  </si>
  <si>
    <t>แบบสรุปผลการดำเนินการจัดซื้อจัดจ้างในปีงบประมาณ 2569</t>
  </si>
  <si>
    <t>องค์การสงเคราะห์ทหารผ่านศึก</t>
  </si>
  <si>
    <t>นางสาวเบ็ญจวรรณ โมระเสริฐ</t>
  </si>
  <si>
    <t>บจ. 14/2569 ลว. 29 ธ.ค. 68</t>
  </si>
  <si>
    <t>ค่าวัสดุการเกษตร</t>
  </si>
  <si>
    <t>นางสาวรังสิมา  อัตโชติ</t>
  </si>
  <si>
    <t>ขับรถยนต์</t>
  </si>
  <si>
    <t>วันที่ 1 พฤษภาคม 2569 ถึง 31 พฤษภาคม 2569</t>
  </si>
  <si>
    <t>จ้างเหมาบริการซ่อมแซมรถยนต์ราชการ</t>
  </si>
  <si>
    <t>อู่ เปลว เซอร์วิส</t>
  </si>
  <si>
    <t>บจ. 22/2569 ลว. 1 เม.ย. 69</t>
  </si>
  <si>
    <t>บจ. 23/2569 ลว. 1 เม.ย. 69</t>
  </si>
  <si>
    <t>ซื้อเวชภัณฑ์ยา</t>
  </si>
  <si>
    <t>บริษัท นำทิศไทย จำกัด</t>
  </si>
  <si>
    <t>สญ. 19/2569 ลว. 18 ก.พ. 69</t>
  </si>
  <si>
    <t>ค่าวัสดุภัณฑ์สำนักงาน</t>
  </si>
  <si>
    <t>หจก. ปทุมธานี วัสดุภัณฑ์</t>
  </si>
  <si>
    <t>บซ. 26/2569 ลว. 29 เม.ย. 69</t>
  </si>
  <si>
    <t>บริษัท มิลค์เทคแดรี่แมชชีน จำกัด</t>
  </si>
  <si>
    <t>บซ. 27/2569 ลว. 30 เม.ย. 69</t>
  </si>
  <si>
    <t>ทะเบียน กต 8743 ปทุมธานี</t>
  </si>
  <si>
    <t>บจ.30/2569 ลว. 6 พ.ค. 69</t>
  </si>
  <si>
    <t>บจ.29/2569 ลว. 6 พ.ค. 69</t>
  </si>
  <si>
    <t>กล้วยยางยนต์</t>
  </si>
  <si>
    <t>บจ.32/2569 ลว. 18 พ.ค. 69</t>
  </si>
  <si>
    <t>บจก. ทีพีพี พริ้นติ้ง</t>
  </si>
  <si>
    <t>บซ.31/2569 ลว. 12 พ.ค. 69</t>
  </si>
  <si>
    <t>ค่าวัสดุภัณฑ์คอมพิวเตอร์</t>
  </si>
  <si>
    <t>จ้างเหมาบริการบุคคลภายนอกช่วยงานสัตวแพทย์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</si>
</sst>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6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6"/>
      <color theme="1"/>
      <name val="TH Niramit AS"/>
    </font>
    <font>
      <sz val="16"/>
      <color theme="1"/>
      <name val="TH Sarabun New"/>
      <family val="2"/>
    </font>
    <font>
      <sz val="14"/>
      <color theme="1"/>
      <name val="TH Sarabun New"/>
      <family val="2"/>
    </font>
    <font>
      <b/>
      <sz val="16"/>
      <color theme="1"/>
      <name val="TH Sarabun Ne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43" fontId="2" fillId="0" borderId="0" xfId="1" applyFont="1"/>
    <xf numFmtId="0" fontId="3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/>
    <xf numFmtId="0" fontId="3" fillId="0" borderId="1" xfId="0" applyFont="1" applyBorder="1" applyAlignment="1">
      <alignment horizontal="center"/>
    </xf>
    <xf numFmtId="43" fontId="3" fillId="0" borderId="1" xfId="1" applyFont="1" applyBorder="1"/>
    <xf numFmtId="0" fontId="3" fillId="0" borderId="1" xfId="0" applyFont="1" applyBorder="1"/>
    <xf numFmtId="0" fontId="3" fillId="0" borderId="3" xfId="0" applyFont="1" applyBorder="1" applyAlignment="1">
      <alignment horizontal="center"/>
    </xf>
    <xf numFmtId="0" fontId="3" fillId="0" borderId="3" xfId="0" applyFont="1" applyBorder="1" applyAlignment="1">
      <alignment vertical="top" wrapText="1"/>
    </xf>
    <xf numFmtId="43" fontId="3" fillId="0" borderId="3" xfId="1" applyFont="1" applyBorder="1"/>
    <xf numFmtId="0" fontId="3" fillId="0" borderId="3" xfId="0" applyFont="1" applyBorder="1"/>
    <xf numFmtId="0" fontId="3" fillId="0" borderId="1" xfId="0" applyFont="1" applyBorder="1" applyAlignment="1">
      <alignment vertical="top"/>
    </xf>
    <xf numFmtId="0" fontId="3" fillId="0" borderId="3" xfId="0" applyFont="1" applyBorder="1" applyAlignment="1">
      <alignment vertical="top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vertical="top"/>
    </xf>
    <xf numFmtId="43" fontId="3" fillId="0" borderId="2" xfId="1" applyFont="1" applyBorder="1"/>
    <xf numFmtId="0" fontId="4" fillId="0" borderId="1" xfId="0" applyFont="1" applyBorder="1"/>
    <xf numFmtId="0" fontId="3" fillId="0" borderId="1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0" xfId="0" applyFont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8"/>
  <sheetViews>
    <sheetView tabSelected="1" topLeftCell="A15" zoomScaleNormal="100" zoomScaleSheetLayoutView="90" workbookViewId="0">
      <selection activeCell="A32" sqref="A32"/>
    </sheetView>
  </sheetViews>
  <sheetFormatPr defaultRowHeight="24.75"/>
  <cols>
    <col min="1" max="1" width="7" style="1" customWidth="1"/>
    <col min="2" max="2" width="36.85546875" style="1" customWidth="1"/>
    <col min="3" max="3" width="16.140625" style="1" customWidth="1"/>
    <col min="4" max="4" width="15" style="1" customWidth="1"/>
    <col min="5" max="5" width="16.7109375" style="1" customWidth="1"/>
    <col min="6" max="6" width="24.28515625" style="1" customWidth="1"/>
    <col min="7" max="7" width="23.85546875" style="1" customWidth="1"/>
    <col min="8" max="8" width="24.5703125" style="1" customWidth="1"/>
    <col min="9" max="9" width="26.140625" style="1" customWidth="1"/>
    <col min="10" max="16384" width="9.140625" style="1"/>
  </cols>
  <sheetData>
    <row r="1" spans="1:10">
      <c r="A1" s="4"/>
      <c r="B1" s="4"/>
      <c r="C1" s="4"/>
      <c r="D1" s="4"/>
      <c r="E1" s="4"/>
      <c r="F1" s="4"/>
      <c r="G1" s="4"/>
      <c r="H1" s="4"/>
      <c r="I1" s="5" t="s">
        <v>0</v>
      </c>
      <c r="J1" s="6"/>
    </row>
    <row r="2" spans="1:10">
      <c r="A2" s="26" t="s">
        <v>21</v>
      </c>
      <c r="B2" s="26"/>
      <c r="C2" s="26"/>
      <c r="D2" s="26"/>
      <c r="E2" s="26"/>
      <c r="F2" s="26"/>
      <c r="G2" s="26"/>
      <c r="H2" s="26"/>
      <c r="I2" s="26"/>
      <c r="J2" s="4"/>
    </row>
    <row r="3" spans="1:10">
      <c r="A3" s="26" t="s">
        <v>1</v>
      </c>
      <c r="B3" s="26"/>
      <c r="C3" s="26"/>
      <c r="D3" s="26"/>
      <c r="E3" s="26"/>
      <c r="F3" s="26"/>
      <c r="G3" s="26"/>
      <c r="H3" s="26"/>
      <c r="I3" s="26"/>
      <c r="J3" s="4"/>
    </row>
    <row r="4" spans="1:10">
      <c r="A4" s="26" t="s">
        <v>28</v>
      </c>
      <c r="B4" s="26"/>
      <c r="C4" s="26"/>
      <c r="D4" s="26"/>
      <c r="E4" s="26"/>
      <c r="F4" s="26"/>
      <c r="G4" s="26"/>
      <c r="H4" s="26"/>
      <c r="I4" s="26"/>
      <c r="J4" s="4"/>
    </row>
    <row r="5" spans="1:10" ht="17.25" customHeight="1">
      <c r="A5" s="4"/>
      <c r="B5" s="4"/>
      <c r="C5" s="4"/>
      <c r="D5" s="4"/>
      <c r="E5" s="4"/>
      <c r="F5" s="4"/>
      <c r="G5" s="4"/>
      <c r="H5" s="4"/>
      <c r="I5" s="4"/>
      <c r="J5" s="4"/>
    </row>
    <row r="6" spans="1:10">
      <c r="A6" s="22" t="s">
        <v>2</v>
      </c>
      <c r="B6" s="22" t="s">
        <v>3</v>
      </c>
      <c r="C6" s="24" t="s">
        <v>4</v>
      </c>
      <c r="D6" s="22" t="s">
        <v>5</v>
      </c>
      <c r="E6" s="22" t="s">
        <v>6</v>
      </c>
      <c r="F6" s="22" t="s">
        <v>7</v>
      </c>
      <c r="G6" s="22" t="s">
        <v>8</v>
      </c>
      <c r="H6" s="22" t="s">
        <v>9</v>
      </c>
      <c r="I6" s="22" t="s">
        <v>10</v>
      </c>
      <c r="J6" s="4"/>
    </row>
    <row r="7" spans="1:10">
      <c r="A7" s="23"/>
      <c r="B7" s="23"/>
      <c r="C7" s="25"/>
      <c r="D7" s="23"/>
      <c r="E7" s="23"/>
      <c r="F7" s="23"/>
      <c r="G7" s="23"/>
      <c r="H7" s="23"/>
      <c r="I7" s="23"/>
      <c r="J7" s="4"/>
    </row>
    <row r="8" spans="1:10" ht="24.75" customHeight="1">
      <c r="A8" s="7">
        <v>1</v>
      </c>
      <c r="B8" s="14" t="s">
        <v>49</v>
      </c>
      <c r="C8" s="8">
        <v>8000</v>
      </c>
      <c r="D8" s="8">
        <f>C8</f>
        <v>8000</v>
      </c>
      <c r="E8" s="9" t="s">
        <v>12</v>
      </c>
      <c r="F8" s="9" t="s">
        <v>23</v>
      </c>
      <c r="G8" s="9" t="str">
        <f>F8</f>
        <v>นางสาวเบ็ญจวรรณ โมระเสริฐ</v>
      </c>
      <c r="H8" s="20" t="s">
        <v>13</v>
      </c>
      <c r="I8" s="7" t="s">
        <v>24</v>
      </c>
      <c r="J8" s="4"/>
    </row>
    <row r="9" spans="1:10">
      <c r="A9" s="10"/>
      <c r="B9" s="11"/>
      <c r="C9" s="12"/>
      <c r="D9" s="13"/>
      <c r="E9" s="13"/>
      <c r="F9" s="12">
        <f>D8</f>
        <v>8000</v>
      </c>
      <c r="G9" s="12">
        <f>F9</f>
        <v>8000</v>
      </c>
      <c r="H9" s="21"/>
      <c r="I9" s="13"/>
      <c r="J9" s="4"/>
    </row>
    <row r="10" spans="1:10">
      <c r="A10" s="7">
        <v>2</v>
      </c>
      <c r="B10" s="14" t="s">
        <v>49</v>
      </c>
      <c r="C10" s="8">
        <v>8000</v>
      </c>
      <c r="D10" s="8">
        <f>C10</f>
        <v>8000</v>
      </c>
      <c r="E10" s="9" t="s">
        <v>12</v>
      </c>
      <c r="F10" s="9" t="s">
        <v>26</v>
      </c>
      <c r="G10" s="9" t="str">
        <f t="shared" ref="G10:G31" si="0">F10</f>
        <v>นางสาวรังสิมา  อัตโชติ</v>
      </c>
      <c r="H10" s="20" t="s">
        <v>13</v>
      </c>
      <c r="I10" s="7" t="s">
        <v>17</v>
      </c>
      <c r="J10" s="4"/>
    </row>
    <row r="11" spans="1:10">
      <c r="A11" s="10"/>
      <c r="B11" s="11"/>
      <c r="C11" s="12"/>
      <c r="D11" s="13"/>
      <c r="E11" s="13"/>
      <c r="F11" s="12">
        <f>D10</f>
        <v>8000</v>
      </c>
      <c r="G11" s="12">
        <f t="shared" si="0"/>
        <v>8000</v>
      </c>
      <c r="H11" s="21"/>
      <c r="I11" s="13"/>
      <c r="J11" s="4"/>
    </row>
    <row r="12" spans="1:10" ht="24" customHeight="1">
      <c r="A12" s="7">
        <v>3</v>
      </c>
      <c r="B12" s="14" t="s">
        <v>15</v>
      </c>
      <c r="C12" s="8">
        <v>12000</v>
      </c>
      <c r="D12" s="8">
        <f>C12</f>
        <v>12000</v>
      </c>
      <c r="E12" s="9" t="s">
        <v>12</v>
      </c>
      <c r="F12" s="9" t="s">
        <v>14</v>
      </c>
      <c r="G12" s="9" t="str">
        <f t="shared" si="0"/>
        <v>นายนิติศักดิ์ ศรีศวร</v>
      </c>
      <c r="H12" s="20" t="s">
        <v>13</v>
      </c>
      <c r="I12" s="7" t="s">
        <v>31</v>
      </c>
      <c r="J12" s="4"/>
    </row>
    <row r="13" spans="1:10">
      <c r="A13" s="10"/>
      <c r="B13" s="15" t="s">
        <v>27</v>
      </c>
      <c r="C13" s="12"/>
      <c r="D13" s="13"/>
      <c r="E13" s="13"/>
      <c r="F13" s="12">
        <f>D12</f>
        <v>12000</v>
      </c>
      <c r="G13" s="12">
        <f t="shared" si="0"/>
        <v>12000</v>
      </c>
      <c r="H13" s="21"/>
      <c r="I13" s="13"/>
      <c r="J13" s="4"/>
    </row>
    <row r="14" spans="1:10" ht="24" customHeight="1">
      <c r="A14" s="7">
        <v>4</v>
      </c>
      <c r="B14" s="14" t="s">
        <v>20</v>
      </c>
      <c r="C14" s="8">
        <v>9000</v>
      </c>
      <c r="D14" s="8">
        <f>C14</f>
        <v>9000</v>
      </c>
      <c r="E14" s="9" t="s">
        <v>12</v>
      </c>
      <c r="F14" s="9" t="s">
        <v>16</v>
      </c>
      <c r="G14" s="9" t="str">
        <f t="shared" si="0"/>
        <v>นางทองมาก จรรยา</v>
      </c>
      <c r="H14" s="20" t="s">
        <v>13</v>
      </c>
      <c r="I14" s="7" t="s">
        <v>32</v>
      </c>
      <c r="J14" s="4"/>
    </row>
    <row r="15" spans="1:10">
      <c r="A15" s="10"/>
      <c r="B15" s="15"/>
      <c r="C15" s="12"/>
      <c r="D15" s="13"/>
      <c r="E15" s="13"/>
      <c r="F15" s="12">
        <f>D14</f>
        <v>9000</v>
      </c>
      <c r="G15" s="12">
        <f t="shared" si="0"/>
        <v>9000</v>
      </c>
      <c r="H15" s="21"/>
      <c r="I15" s="13"/>
      <c r="J15" s="4"/>
    </row>
    <row r="16" spans="1:10" ht="24.75" customHeight="1">
      <c r="A16" s="7">
        <v>5</v>
      </c>
      <c r="B16" s="14" t="s">
        <v>33</v>
      </c>
      <c r="C16" s="8">
        <v>136750</v>
      </c>
      <c r="D16" s="8">
        <f>C16</f>
        <v>136750</v>
      </c>
      <c r="E16" s="9" t="s">
        <v>11</v>
      </c>
      <c r="F16" s="9" t="s">
        <v>34</v>
      </c>
      <c r="G16" s="9" t="str">
        <f t="shared" si="0"/>
        <v>บริษัท นำทิศไทย จำกัด</v>
      </c>
      <c r="H16" s="20" t="s">
        <v>13</v>
      </c>
      <c r="I16" s="7" t="s">
        <v>35</v>
      </c>
      <c r="J16" s="4"/>
    </row>
    <row r="17" spans="1:10">
      <c r="A17" s="10"/>
      <c r="B17" s="15"/>
      <c r="C17" s="12"/>
      <c r="D17" s="13"/>
      <c r="E17" s="13"/>
      <c r="F17" s="12">
        <f>D16</f>
        <v>136750</v>
      </c>
      <c r="G17" s="12">
        <f t="shared" si="0"/>
        <v>136750</v>
      </c>
      <c r="H17" s="21"/>
      <c r="I17" s="13"/>
      <c r="J17" s="4"/>
    </row>
    <row r="18" spans="1:10" ht="24.75" customHeight="1">
      <c r="A18" s="7">
        <v>6</v>
      </c>
      <c r="B18" s="17" t="s">
        <v>18</v>
      </c>
      <c r="C18" s="18">
        <v>383800</v>
      </c>
      <c r="D18" s="8">
        <f>C18</f>
        <v>383800</v>
      </c>
      <c r="E18" s="9" t="s">
        <v>12</v>
      </c>
      <c r="F18" s="19" t="s">
        <v>22</v>
      </c>
      <c r="G18" s="19" t="str">
        <f t="shared" si="0"/>
        <v>องค์การสงเคราะห์ทหารผ่านศึก</v>
      </c>
      <c r="H18" s="20" t="s">
        <v>13</v>
      </c>
      <c r="I18" s="7" t="s">
        <v>19</v>
      </c>
      <c r="J18" s="4"/>
    </row>
    <row r="19" spans="1:10">
      <c r="A19" s="10"/>
      <c r="B19" s="15"/>
      <c r="C19" s="12"/>
      <c r="D19" s="13"/>
      <c r="E19" s="13"/>
      <c r="F19" s="12">
        <f>D18</f>
        <v>383800</v>
      </c>
      <c r="G19" s="12">
        <f t="shared" si="0"/>
        <v>383800</v>
      </c>
      <c r="H19" s="21"/>
      <c r="I19" s="13"/>
      <c r="J19" s="4"/>
    </row>
    <row r="20" spans="1:10" ht="24" customHeight="1">
      <c r="A20" s="16">
        <v>7</v>
      </c>
      <c r="B20" s="17" t="s">
        <v>36</v>
      </c>
      <c r="C20" s="18">
        <v>72800</v>
      </c>
      <c r="D20" s="8">
        <f>C20</f>
        <v>72800</v>
      </c>
      <c r="E20" s="9" t="s">
        <v>12</v>
      </c>
      <c r="F20" s="19" t="s">
        <v>37</v>
      </c>
      <c r="G20" s="19" t="str">
        <f t="shared" si="0"/>
        <v>หจก. ปทุมธานี วัสดุภัณฑ์</v>
      </c>
      <c r="H20" s="20" t="s">
        <v>13</v>
      </c>
      <c r="I20" s="7" t="s">
        <v>38</v>
      </c>
      <c r="J20" s="4"/>
    </row>
    <row r="21" spans="1:10">
      <c r="A21" s="10"/>
      <c r="B21" s="15"/>
      <c r="C21" s="12"/>
      <c r="D21" s="13"/>
      <c r="E21" s="13"/>
      <c r="F21" s="12">
        <f>D20</f>
        <v>72800</v>
      </c>
      <c r="G21" s="12">
        <f t="shared" si="0"/>
        <v>72800</v>
      </c>
      <c r="H21" s="21"/>
      <c r="I21" s="13"/>
      <c r="J21" s="4"/>
    </row>
    <row r="22" spans="1:10">
      <c r="A22" s="16">
        <v>8</v>
      </c>
      <c r="B22" s="17" t="s">
        <v>25</v>
      </c>
      <c r="C22" s="18">
        <v>16095</v>
      </c>
      <c r="D22" s="8">
        <f>C22</f>
        <v>16095</v>
      </c>
      <c r="E22" s="9" t="s">
        <v>12</v>
      </c>
      <c r="F22" s="19" t="s">
        <v>39</v>
      </c>
      <c r="G22" s="19" t="str">
        <f t="shared" si="0"/>
        <v>บริษัท มิลค์เทคแดรี่แมชชีน จำกัด</v>
      </c>
      <c r="H22" s="20" t="s">
        <v>13</v>
      </c>
      <c r="I22" s="7" t="s">
        <v>40</v>
      </c>
    </row>
    <row r="23" spans="1:10">
      <c r="A23" s="10"/>
      <c r="B23" s="15"/>
      <c r="C23" s="12"/>
      <c r="D23" s="13"/>
      <c r="E23" s="13"/>
      <c r="F23" s="12">
        <f>D22</f>
        <v>16095</v>
      </c>
      <c r="G23" s="12">
        <f t="shared" si="0"/>
        <v>16095</v>
      </c>
      <c r="H23" s="21"/>
      <c r="I23" s="13"/>
    </row>
    <row r="24" spans="1:10">
      <c r="A24" s="16">
        <v>9</v>
      </c>
      <c r="B24" s="17" t="s">
        <v>29</v>
      </c>
      <c r="C24" s="18">
        <v>2950</v>
      </c>
      <c r="D24" s="8">
        <f>C24</f>
        <v>2950</v>
      </c>
      <c r="E24" s="9" t="s">
        <v>12</v>
      </c>
      <c r="F24" s="19" t="s">
        <v>30</v>
      </c>
      <c r="G24" s="19" t="str">
        <f t="shared" si="0"/>
        <v>อู่ เปลว เซอร์วิส</v>
      </c>
      <c r="H24" s="20" t="s">
        <v>13</v>
      </c>
      <c r="I24" s="7" t="s">
        <v>42</v>
      </c>
    </row>
    <row r="25" spans="1:10">
      <c r="A25" s="10"/>
      <c r="B25" s="15" t="s">
        <v>41</v>
      </c>
      <c r="C25" s="12"/>
      <c r="D25" s="13"/>
      <c r="E25" s="13"/>
      <c r="F25" s="12">
        <f>D24</f>
        <v>2950</v>
      </c>
      <c r="G25" s="12">
        <f t="shared" si="0"/>
        <v>2950</v>
      </c>
      <c r="H25" s="21"/>
      <c r="I25" s="13"/>
    </row>
    <row r="26" spans="1:10">
      <c r="A26" s="16">
        <v>10</v>
      </c>
      <c r="B26" s="17" t="s">
        <v>29</v>
      </c>
      <c r="C26" s="18">
        <v>4160</v>
      </c>
      <c r="D26" s="8">
        <f>C26</f>
        <v>4160</v>
      </c>
      <c r="E26" s="9" t="s">
        <v>12</v>
      </c>
      <c r="F26" s="19" t="s">
        <v>44</v>
      </c>
      <c r="G26" s="19" t="str">
        <f t="shared" si="0"/>
        <v>กล้วยยางยนต์</v>
      </c>
      <c r="H26" s="20" t="s">
        <v>13</v>
      </c>
      <c r="I26" s="7" t="s">
        <v>43</v>
      </c>
    </row>
    <row r="27" spans="1:10">
      <c r="A27" s="10"/>
      <c r="B27" s="15" t="s">
        <v>41</v>
      </c>
      <c r="C27" s="12"/>
      <c r="D27" s="13"/>
      <c r="E27" s="13"/>
      <c r="F27" s="12">
        <f>D26</f>
        <v>4160</v>
      </c>
      <c r="G27" s="12">
        <f t="shared" si="0"/>
        <v>4160</v>
      </c>
      <c r="H27" s="21"/>
      <c r="I27" s="13"/>
    </row>
    <row r="28" spans="1:10">
      <c r="A28" s="16">
        <v>11</v>
      </c>
      <c r="B28" s="17" t="s">
        <v>29</v>
      </c>
      <c r="C28" s="18">
        <v>1500</v>
      </c>
      <c r="D28" s="8">
        <f>C28</f>
        <v>1500</v>
      </c>
      <c r="E28" s="9" t="s">
        <v>12</v>
      </c>
      <c r="F28" s="19" t="s">
        <v>44</v>
      </c>
      <c r="G28" s="19" t="str">
        <f t="shared" si="0"/>
        <v>กล้วยยางยนต์</v>
      </c>
      <c r="H28" s="20" t="s">
        <v>13</v>
      </c>
      <c r="I28" s="7" t="s">
        <v>45</v>
      </c>
    </row>
    <row r="29" spans="1:10">
      <c r="A29" s="10"/>
      <c r="B29" s="15" t="s">
        <v>41</v>
      </c>
      <c r="C29" s="12"/>
      <c r="D29" s="13"/>
      <c r="E29" s="13"/>
      <c r="F29" s="12">
        <f>D28</f>
        <v>1500</v>
      </c>
      <c r="G29" s="12">
        <f t="shared" si="0"/>
        <v>1500</v>
      </c>
      <c r="H29" s="21"/>
      <c r="I29" s="13"/>
    </row>
    <row r="30" spans="1:10">
      <c r="A30" s="16">
        <v>12</v>
      </c>
      <c r="B30" s="17" t="s">
        <v>48</v>
      </c>
      <c r="C30" s="18">
        <v>14800</v>
      </c>
      <c r="D30" s="8">
        <f>C30</f>
        <v>14800</v>
      </c>
      <c r="E30" s="9" t="s">
        <v>12</v>
      </c>
      <c r="F30" s="19" t="s">
        <v>46</v>
      </c>
      <c r="G30" s="19" t="str">
        <f t="shared" si="0"/>
        <v>บจก. ทีพีพี พริ้นติ้ง</v>
      </c>
      <c r="H30" s="20" t="s">
        <v>13</v>
      </c>
      <c r="I30" s="7" t="s">
        <v>47</v>
      </c>
    </row>
    <row r="31" spans="1:10">
      <c r="A31" s="10"/>
      <c r="B31" s="15"/>
      <c r="C31" s="12"/>
      <c r="D31" s="13"/>
      <c r="E31" s="13"/>
      <c r="F31" s="12">
        <f>D30</f>
        <v>14800</v>
      </c>
      <c r="G31" s="12">
        <f t="shared" si="0"/>
        <v>14800</v>
      </c>
      <c r="H31" s="21"/>
      <c r="I31" s="13"/>
    </row>
    <row r="32" spans="1:10">
      <c r="A32" s="2"/>
      <c r="C32" s="3"/>
    </row>
    <row r="33" spans="1:3">
      <c r="A33" s="2"/>
      <c r="C33" s="3"/>
    </row>
    <row r="34" spans="1:3">
      <c r="A34" s="2"/>
      <c r="C34" s="3"/>
    </row>
    <row r="35" spans="1:3">
      <c r="A35" s="2"/>
      <c r="C35" s="3"/>
    </row>
    <row r="36" spans="1:3">
      <c r="A36" s="2"/>
    </row>
    <row r="37" spans="1:3">
      <c r="A37" s="2"/>
    </row>
    <row r="38" spans="1:3">
      <c r="A38" s="2"/>
    </row>
  </sheetData>
  <mergeCells count="24">
    <mergeCell ref="H26:H27"/>
    <mergeCell ref="H28:H29"/>
    <mergeCell ref="H30:H31"/>
    <mergeCell ref="H20:H21"/>
    <mergeCell ref="H16:H17"/>
    <mergeCell ref="H18:H19"/>
    <mergeCell ref="H24:H25"/>
    <mergeCell ref="A2:I2"/>
    <mergeCell ref="A3:I3"/>
    <mergeCell ref="A4:I4"/>
    <mergeCell ref="A6:A7"/>
    <mergeCell ref="B6:B7"/>
    <mergeCell ref="H8:H9"/>
    <mergeCell ref="H22:H23"/>
    <mergeCell ref="H14:H15"/>
    <mergeCell ref="H6:H7"/>
    <mergeCell ref="I6:I7"/>
    <mergeCell ref="C6:C7"/>
    <mergeCell ref="D6:D7"/>
    <mergeCell ref="E6:E7"/>
    <mergeCell ref="F6:F7"/>
    <mergeCell ref="G6:G7"/>
    <mergeCell ref="H10:H11"/>
    <mergeCell ref="H12:H13"/>
  </mergeCells>
  <printOptions horizontalCentered="1"/>
  <pageMargins left="0.25" right="0.25" top="0.75" bottom="0.75" header="0.3" footer="0.3"/>
  <pageSetup scale="6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พ.ค.69</vt:lpstr>
      <vt:lpstr>พ.ค.69!Print_Area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Region 1-6</dc:creator>
  <cp:lastModifiedBy>Region 1-2</cp:lastModifiedBy>
  <cp:lastPrinted>2026-06-05T02:58:47Z</cp:lastPrinted>
  <dcterms:created xsi:type="dcterms:W3CDTF">2024-01-30T01:19:23Z</dcterms:created>
  <dcterms:modified xsi:type="dcterms:W3CDTF">2026-06-05T07:44:34Z</dcterms:modified>
</cp:coreProperties>
</file>