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่วนยุทธศาสตร์_2568\โครงการยกย่องหน่วยงานใสสะอาดปี2568\"/>
    </mc:Choice>
  </mc:AlternateContent>
  <xr:revisionPtr revIDLastSave="0" documentId="13_ncr:1_{392DFA2E-07CA-4BB6-B408-B2C414E84754}" xr6:coauthVersionLast="36" xr6:coauthVersionMax="47" xr10:uidLastSave="{00000000-0000-0000-0000-000000000000}"/>
  <bookViews>
    <workbookView xWindow="0" yWindow="0" windowWidth="24000" windowHeight="9015" activeTab="1" xr2:uid="{EEF194F1-E607-48F9-8A3C-6A5FC0A1FABF}"/>
  </bookViews>
  <sheets>
    <sheet name="คำอธิบาย" sheetId="4" r:id="rId1"/>
    <sheet name="ใสสะอาด O-15" sheetId="1" r:id="rId2"/>
  </sheets>
  <definedNames>
    <definedName name="_xlnm.Print_Area" localSheetId="1">Table1[#All]</definedName>
    <definedName name="_xlnm.Print_Titles" localSheetId="1">'ใสสะอาด O-15'!$1:$1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N16" i="1"/>
  <c r="N15" i="1"/>
  <c r="M15" i="1"/>
  <c r="N14" i="1"/>
  <c r="M14" i="1"/>
  <c r="N9" i="1"/>
  <c r="M9" i="1"/>
  <c r="N8" i="1"/>
  <c r="M8" i="1"/>
  <c r="N7" i="1"/>
  <c r="M7" i="1"/>
  <c r="N6" i="1"/>
  <c r="M6" i="1"/>
  <c r="N5" i="1"/>
  <c r="M5" i="1"/>
  <c r="N72" i="1"/>
  <c r="M72" i="1"/>
  <c r="N85" i="1"/>
  <c r="M85" i="1"/>
  <c r="N2" i="1"/>
  <c r="N3" i="1"/>
  <c r="N4" i="1"/>
  <c r="N10" i="1"/>
  <c r="N11" i="1"/>
  <c r="N12" i="1"/>
  <c r="N13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4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M2" i="1"/>
  <c r="M3" i="1"/>
  <c r="M4" i="1"/>
  <c r="M10" i="1"/>
  <c r="M11" i="1"/>
  <c r="M12" i="1"/>
  <c r="M13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M77" i="1"/>
  <c r="M78" i="1"/>
  <c r="M79" i="1"/>
  <c r="M80" i="1"/>
  <c r="M81" i="1"/>
  <c r="M82" i="1"/>
  <c r="M83" i="1"/>
  <c r="M84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</calcChain>
</file>

<file path=xl/sharedStrings.xml><?xml version="1.0" encoding="utf-8"?>
<sst xmlns="http://schemas.openxmlformats.org/spreadsheetml/2006/main" count="1128" uniqueCount="202">
  <si>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</si>
  <si>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</si>
  <si>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</si>
  <si>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</si>
  <si>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</si>
  <si>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</si>
  <si>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</si>
  <si>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</si>
  <si>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</si>
  <si>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</si>
  <si>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</si>
  <si>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</si>
  <si>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</si>
  <si>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</si>
  <si>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</si>
  <si>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</si>
  <si>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</si>
  <si>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</si>
  <si>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</si>
  <si>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</si>
  <si>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</si>
  <si>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</si>
  <si>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</si>
  <si>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</si>
  <si>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</si>
  <si>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</si>
  <si>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</si>
  <si>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</si>
  <si>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</si>
  <si>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</si>
  <si>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</si>
  <si>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</si>
  <si>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</si>
  <si>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</si>
  <si>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</si>
  <si>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</si>
  <si>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</si>
  <si>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</si>
  <si>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</si>
  <si>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</si>
  <si>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</si>
  <si>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</si>
  <si>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</si>
  <si>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</si>
  <si>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</si>
  <si>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</si>
  <si>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</si>
  <si>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</si>
  <si>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</si>
  <si>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</si>
  <si>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</si>
  <si>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</si>
  <si>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</si>
  <si>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</si>
  <si>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</si>
  <si>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สำนักงานปศุสัตว์เขต 1</t>
  </si>
  <si>
    <t>เมืองปทุมธานี</t>
  </si>
  <si>
    <t>ปทุมธานี</t>
  </si>
  <si>
    <t>กระทรวงเกษตรและสหกรณ์</t>
  </si>
  <si>
    <t>หน่วยงานส่วนกลาง</t>
  </si>
  <si>
    <t>66109270224</t>
  </si>
  <si>
    <t>66109285007</t>
  </si>
  <si>
    <t>66109177757</t>
  </si>
  <si>
    <t>66119298707</t>
  </si>
  <si>
    <t>66119238204</t>
  </si>
  <si>
    <t>66099568874</t>
  </si>
  <si>
    <t>66129170783</t>
  </si>
  <si>
    <t>66129282989</t>
  </si>
  <si>
    <t>67019389736</t>
  </si>
  <si>
    <t>67019474609</t>
  </si>
  <si>
    <t>67019341570</t>
  </si>
  <si>
    <t>67029019959</t>
  </si>
  <si>
    <t>67029293334</t>
  </si>
  <si>
    <t>66129460862</t>
  </si>
  <si>
    <t>67029332494</t>
  </si>
  <si>
    <t>67039213011</t>
  </si>
  <si>
    <t>67039173485</t>
  </si>
  <si>
    <t>67029512673</t>
  </si>
  <si>
    <t>67039218508</t>
  </si>
  <si>
    <t>67059037879</t>
  </si>
  <si>
    <t>67029299045</t>
  </si>
  <si>
    <t>67069052591</t>
  </si>
  <si>
    <t>67069489536</t>
  </si>
  <si>
    <t>67079017007</t>
  </si>
  <si>
    <t>67069490183</t>
  </si>
  <si>
    <t>67079105469</t>
  </si>
  <si>
    <t>67079357196</t>
  </si>
  <si>
    <t>67069488679</t>
  </si>
  <si>
    <t>67089690128</t>
  </si>
  <si>
    <t>67099077560</t>
  </si>
  <si>
    <t>67089622914</t>
  </si>
  <si>
    <t>67099317505</t>
  </si>
  <si>
    <t>67099512953</t>
  </si>
  <si>
    <t>67099560726</t>
  </si>
  <si>
    <t>67099527993</t>
  </si>
  <si>
    <t>67099602707</t>
  </si>
  <si>
    <t>จัดซื้อแบตเตอรี่รถยนต์ 81-3013 อย.</t>
  </si>
  <si>
    <t>เงินงบประมาณ</t>
  </si>
  <si>
    <t>สิ้นสุดระยะสัญญา</t>
  </si>
  <si>
    <t>วิธีเฉพาะเจาะจง</t>
  </si>
  <si>
    <t>จ้างเหมาตรวจเช็คและซ่อมแซมเครื่องปรับอากาศบริเวณชั้น 1</t>
  </si>
  <si>
    <t>จัดซื้อแบตเตอรี่รถยนต์ กต 8743 ปทุมธานี</t>
  </si>
  <si>
    <t>อู่เปลวเซอร์วิส</t>
  </si>
  <si>
    <t>ตามหนังสือกรมบัญชีกลาง ด่วนที่สุดที่ กค 0405.4 / ว 322 ลงวันที่ 24 สิงหาคม 2560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การซื้อหรือจ้างที่ไม่เกิน 5,000 บาท ซึ่งถือเป็นการจัดซื้อจัดจ้างที่ไม่ต้องดำเนินการในระบบฯ egp</t>
  </si>
  <si>
    <t>ร้านวรวัฒน์</t>
  </si>
  <si>
    <t>จัดซื้อวัสดุการเกษตร จำนวน 11 รายการ</t>
  </si>
  <si>
    <t>บริษัท มิลค์เทค แดรี่ จำกัด</t>
  </si>
  <si>
    <t>จัดซื้อวัสดุคอมพิวเตอร์ จำนวน 13 รายการ</t>
  </si>
  <si>
    <t>ห้างหุ้นส่วนจำกัด ทีพีพีพริ้นติ้ง</t>
  </si>
  <si>
    <t>จัดซื้อวัสดุเวชภัณฑ์ จำนวน 2 รายการ</t>
  </si>
  <si>
    <t>องค์การเภสัชกรรม</t>
  </si>
  <si>
    <t>ตามหนังสือกรมบัญชีกลาง ด่วนที่สุดที่ กค 0405.4 / ว 322 ลงวันที่ 24 สิงหาคม 2560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การจ้างเหมาบุคคลธรรมดา ซึ่งถือเป็นการจัดซื้อจัดจ้างที่ไม่ต้องดำเนินการในระบบฯ egp</t>
  </si>
  <si>
    <t>จ้างเหมาบริการเจ้าหน้าที่โครงการธนาคารโค-กระบือ</t>
  </si>
  <si>
    <t>นางสาวทัศนีย์วรรณ สิงห์ขรเขต</t>
  </si>
  <si>
    <t>จ้างเหมาตรวจเช็คและซ่อมแซมเครื่องปรับอากาศ</t>
  </si>
  <si>
    <t>จัดซื้อวัสดุการเกษตร จำนวน 3 รายการ</t>
  </si>
  <si>
    <t>จ้างเหมาบริการซ่อมแซมรถยนต์ราชการ นค 7523 ปทุมธานี และ กต 8743 ปทุมธานี</t>
  </si>
  <si>
    <t>บริษัท โตโยต้าเภตรา จำกัด</t>
  </si>
  <si>
    <t>จัดซื้อวัสดุงานบ้านงานครัว จำนวน 7 รายการ</t>
  </si>
  <si>
    <t>บริษัท สยามยูนิแคร์ จำกัด</t>
  </si>
  <si>
    <t>จัดซื้อวัสดุการเกษตร จำนวน 13 รายการ</t>
  </si>
  <si>
    <t>จัดซื้อวัสดุงานบ้านงานครัว จำนวน 1 รายการ</t>
  </si>
  <si>
    <t>ร้านจิตต์ภณ</t>
  </si>
  <si>
    <t>จัดซื้อวัสดุสำนักงาน จำนวน 9 รายการ</t>
  </si>
  <si>
    <t>บริษัท ออฟฟิตเมท จำกัด</t>
  </si>
  <si>
    <t>จัดซื้อวัสดุเวชภัณฑ์ จำนวน 1 รายการ</t>
  </si>
  <si>
    <t>บริษัท แอฟฟินิเท็ค จำกัด</t>
  </si>
  <si>
    <t>จัดซื้อวัสดุสำนักงาน จำนวน 8 รายการ</t>
  </si>
  <si>
    <t>จัดซื้อวัสดุการเกษตร จำนวน 12 รายการ</t>
  </si>
  <si>
    <t>จัดซื้อวัสดุการเกษตร จำนวน 2 รายการ</t>
  </si>
  <si>
    <t>ร้านอู๋อาหารสัตว์</t>
  </si>
  <si>
    <t>จัดซื้อแบตเตอรี่รถยนต์ราชการ นค 3783 ปทุมธานี</t>
  </si>
  <si>
    <t>ร้านกล้วยยางยนต์</t>
  </si>
  <si>
    <t>จ้างเหมาซ่อมแซมรถยนต์ราชการ นค 3783 ปทุมธานี</t>
  </si>
  <si>
    <t>จัดซื้อครุภัณฑ์คอมพิวเตอร์ จำนวน 3 รายการ</t>
  </si>
  <si>
    <t>บริษัท ดิอินฟินิตี้แกรนด์ จำกัด</t>
  </si>
  <si>
    <t>จัดซื้อวัสดุงานบ้านงานครัว จำนวน 8 รายการ</t>
  </si>
  <si>
    <t>จ้างเหมาตรวจเช็คและซ่อมแซมรถยนต์ราชการ กต 8743 ปทุมธานี และ 6กม 4828 กรุงเทพฯ</t>
  </si>
  <si>
    <t>จ้างเหมาบริการตรวจเช็คและซ่อมแซมเครื่องตัดหญ้า</t>
  </si>
  <si>
    <t>ร้านนิติการช่าง</t>
  </si>
  <si>
    <t>จัดซื้อวัสดุการเกษตร จำนวน 1 รายการ</t>
  </si>
  <si>
    <t>จ้างเหมาตรวจเช็คและซ่อมแซมรถยนต์ราชการ กท 2348 ปทุมธานี</t>
  </si>
  <si>
    <t>บริษัท เมกา ออโตโมบิล ติวานนท์ จำกัด</t>
  </si>
  <si>
    <t>ห้างหุ้นส่วนจำกัด ปทุมธานีวัสดุภัณฑ์</t>
  </si>
  <si>
    <t>จัดซื้อวัสดุไฟฟ้าและวิทยุ จำนวน 1 รายการ</t>
  </si>
  <si>
    <t>จัดซื้อวัสดุสำนักงาน จำนวน 23 รายการ</t>
  </si>
  <si>
    <t>จัดซื้อวัสดุสำนักงาน จำนวน 1 รายการ</t>
  </si>
  <si>
    <t>จัดซื้ออะไหล่เครื่องตัดหญ้า</t>
  </si>
  <si>
    <t>จัดซื้อวัสดุวิทยาศาสตร์ จำนวน 1 รายการ</t>
  </si>
  <si>
    <t>บริษัท แดรี่ ไลน์ อินเตอร์เทรดดิ้ง จำกัด</t>
  </si>
  <si>
    <t>จ้างเหมาตรวจเช็คและซ่อมแซมรถยนต์ราชการ นค 7523 ปทุมธานี</t>
  </si>
  <si>
    <t>จัดซื้อวัสดุวิทยาศาสตร์ จำนวน 5 รายการ</t>
  </si>
  <si>
    <t xml:space="preserve">อื่น ๆ </t>
  </si>
  <si>
    <t>ประกวดราคาซื้อเวชภัณฑ์และวัสดุวิทยาศาสตร์หรือการแพทย์ จำนวน 6 กลุ่ม ( 46 รายการ) ด้วยวิธีประกวดราคาอิเล็กทรอนิกส์ (E-bidding)</t>
  </si>
  <si>
    <t>บริษัท วิกรมวาณิช จำกัด</t>
  </si>
  <si>
    <t>ประกวดราคาซื้อเวชภัณฑ์และวัสดุวิทยาศาสตร์หรือการแพทย์ จำนวน 6 กลุ่ม ( 46 รายการ) ด้วยวิธีประกวดราคาอิเล็กทรอนิกส์ (E-bidding) (กลุ่มที่ 1)</t>
  </si>
  <si>
    <t>ประกวดราคาซื้อเวชภัณฑ์และวัสดุวิทยาศาสตร์หรือการแพทย์ จำนวน 6 กลุ่ม ( 46 รายการ) ด้วยวิธีประกวดราคาอิเล็กทรอนิกส์ (E-bidding) (กลุ่มที่ 4)</t>
  </si>
  <si>
    <t>บริษัท โปรนาวิน เอ็นเตอร์ไพรส์ จำกัด</t>
  </si>
  <si>
    <t>ร้านพลาสติกบางกะดี</t>
  </si>
  <si>
    <t>บริษัท นำทิศไทย จำกัด</t>
  </si>
  <si>
    <t>จ้างเหมาตรวจเช็คและซ่อมแซมวรถยนต์ราชการ 6กม4828 ปทุมธานี</t>
  </si>
  <si>
    <t>จัดซื้อยางรถยนต์ราชการ นค 3783 ปทุมธานี</t>
  </si>
  <si>
    <t>จัดซื้อวัสดุสำนักงาน จำนวน 11 รายการ</t>
  </si>
  <si>
    <t>จ้างเหมาบริการจัดทำคลิปวีดีโอ</t>
  </si>
  <si>
    <t>จัดซื้อยางรถยนต์ราชการ นค 7523 ปทุมธานี และ กธ 2009 ปทุมธานี</t>
  </si>
  <si>
    <t>จ้างเหมาซ่อมแซมรถยนต์ราชการ กจ 4229 ปทุมธานี</t>
  </si>
  <si>
    <t>จัดซื้อครุภัณฑ์เครื่องปรับอากาศ จำนวน 2 รายการ</t>
  </si>
  <si>
    <t>จัดซื้อวัสดุสำนักงาน จำนวน 16 รายการ</t>
  </si>
  <si>
    <t>จัดซื้อวัสดุคอมพิวเตอร์ จำนวน 6 รายการ</t>
  </si>
  <si>
    <t>จ้างเหมาบริการเช่าเครื่องถ่ายเอกสารประจำเดือน ต.ค. 66</t>
  </si>
  <si>
    <t>บริษัท วีวินอินโฟเทรด จำกัด</t>
  </si>
  <si>
    <t>จ้างเหมาบริการเช่าเครื่องถ่ายเอกสารประจำเดือน พ.ย. 66</t>
  </si>
  <si>
    <t>จ้างเหมาบริการเช่าเครื่องถ่ายเอกสารประจำเดือน ธ.ค. 66</t>
  </si>
  <si>
    <t>จ้างเหมาบริการเช่าเครื่องถ่ายเอกสารประจำเดือน ม.ค. 67</t>
  </si>
  <si>
    <t>จ้างเหมาบริการเช่าเครื่องถ่ายเอกสารประจำเดือน ก.พ. 67</t>
  </si>
  <si>
    <t>จ้างเหมาบริการเช่าเครื่องถ่ายเอกสารประจำเดือน มี.ค. 67</t>
  </si>
  <si>
    <t>จ้างเหมาบริการรักษาความปลอดภัยประจำเดือน ต.ค. 66</t>
  </si>
  <si>
    <t>องค์การทหารผ่านศึกฯ</t>
  </si>
  <si>
    <t>จ้างเหมาบริการรักษาความปลอดภัยประจำเดือนพ.ย. 66</t>
  </si>
  <si>
    <t>จ้างเหมาบริการรักษาความปลอดภัยประจำเดือนธ.ค. 66</t>
  </si>
  <si>
    <t>จ้างเหมาบริการรักษาความปลอดภัยประจำเดือน ม.ค. 67</t>
  </si>
  <si>
    <t>จ้างเหมาบริการรักษาความปลอดภัยประจำเดือน ก.พ. 67</t>
  </si>
  <si>
    <t>จ้างเหมาบริการรักษาความปลอดภัยประจำเดือน ม.ค. 66</t>
  </si>
  <si>
    <t>จ้างเหมาบริการรักษาความปลอดภัยประจำเดือน มี.ค. 67</t>
  </si>
  <si>
    <t>ประกวดราคาซื้อเวชภัณฑ์และวัสดุวิทยาศาสตร์หรือการแพทย์ จำนวน 4 กลุ่ม ( 20 รายการ) ด้วยวิธีประกวดราคาอิเล็กทรอนิกส์ (E-bidding) (กลุ่มที่ 1)</t>
  </si>
  <si>
    <t>ประกวดราคาซื้อเวชภัณฑ์และวัสดุวิทยาศาสตร์หรือการแพทย์ จำนวน 4 กลุ่ม ( 20 รายการ) ด้วยวิธีประกวดราคาอิเล็กทรอนิกส์ (E-bidding) (กลุ่มที่ 4)</t>
  </si>
  <si>
    <t>ห้างหุ้นส่วนจำกัด ที.ซี. สถาพร กรุ๊ป</t>
  </si>
  <si>
    <t>ประกวดราคาซื้อเวชภัณฑ์และวัสดุวิทยาศาสตร์หรือการแพทย์ จำนวน 4 กลุ่ม ( 20 รายการ) ด้วยวิธีประกวดราคาอิเล็กทรอนิกส์ (E-bidding) (กลุ่มที่ 2-3)</t>
  </si>
  <si>
    <t>ห้างหุ้นส่วนจำกัด บีเวลล์ ฟาร์มา แอนด์ อิควิปเมนท์</t>
  </si>
  <si>
    <t>จัดซื้อครุภัณฑ์สำนักงาน จำนวน  1 รายการ (โทรศัพท์เคลื่อนที่)</t>
  </si>
  <si>
    <t>บริษัท เอ็น แอนด์ ที จำกัด</t>
  </si>
  <si>
    <t>จ้างเหมาบริการรักษาความปลอดภัยประจำเดือน เม.ย. 67</t>
  </si>
  <si>
    <t>จ้างเหมาบริการรักษาความปลอดภัยประจำเดือน พ.ค. 67</t>
  </si>
  <si>
    <t>จ้างเหมาบริการรักษาความปลอดภัยประจำเดือน มิ.ย. 67</t>
  </si>
  <si>
    <t>จ้างเหมาบริการรักษาความปลอดภัยประจำเดือน ก.ค. 67</t>
  </si>
  <si>
    <t>จ้างเหมาบริการรักษาความปลอดภัยประจำเดือน ส.ค. 67</t>
  </si>
  <si>
    <t>จ้างเหมาบริการรักษาความปลอดภัยประจำเดือน ก.ย. 67</t>
  </si>
  <si>
    <t>ประกวดราคาซื้อเวชภัณฑ์และวัสดุวิทยาศาสตร์หรือการแพทย์ จำนวน 6 กลุ่ม ( 48 รายการ) ด้วยวิธีประกวดราคาอิเล็กทรอนิกส์ (E-bidding) (กลุ่มที่ 4-6)</t>
  </si>
  <si>
    <t>ประกวดราคาซื้อเวชภัณฑ์และวัสดุวิทยาศาสตร์หรือการแพทย์ จำนวน 6 กลุ่ม ( 48 รายการ) ด้วยวิธีประกวดราคาอิเล็กทรอนิกส์ (E-bidding) (กลุ่มที่ 2-3)</t>
  </si>
  <si>
    <t>ประกวดราคาซื้อเวชภัณฑ์และวัสดุวิทยาศาสตร์หรือการแพทย์ จำนวน 6 กลุ่ม ( 48 รายการ) ด้วยวิธีประกวดราคาอิเล็กทรอนิกส์ (E-bidding) (กลุ่มที่ 1)</t>
  </si>
  <si>
    <t xml:space="preserve">ประกวดราคาซื้อเวชภัณฑ์และวัสดุวิทยาศาสตร์หรือการแพทย์ จำนวน 6 กลุ่ม ( 46 รายการ) ด้วยวิธีประกวดราคาอิเล็กทรอนิกส์ (E-bidding) </t>
  </si>
  <si>
    <t>คุณวรพันธ์ เต้าแก้ว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</si>
</sst>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50505"/>
      <name val="TH SarabunPSK"/>
      <family val="2"/>
      <charset val="222"/>
    </font>
    <font>
      <sz val="12"/>
      <color rgb="FF050505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1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SUM(Table1[[#This Row],[วงเงินงบประมาณที่ได้รับจัดสรร (บาท)]])</calculatedColumnFormula>
    </tableColumn>
    <tableColumn id="12" xr3:uid="{DC773248-5B36-4439-85FE-43BF2969E8AD}" name="ราคาที่ตกลงซื้อหรือจ้าง (บาท)" dataDxfId="2">
      <calculatedColumnFormula>SUM(Table1[[#This Row],[วงเงินงบประมาณที่ได้รับจัดสรร (บาท)]])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E17" sqref="E1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32" t="s">
        <v>54</v>
      </c>
    </row>
    <row r="15" spans="1:4" ht="72">
      <c r="A15" s="6" t="s">
        <v>17</v>
      </c>
      <c r="B15" s="7" t="s">
        <v>0</v>
      </c>
      <c r="C15" s="8" t="s">
        <v>52</v>
      </c>
      <c r="D15" s="32"/>
    </row>
    <row r="16" spans="1:4" ht="72">
      <c r="A16" s="6" t="s">
        <v>18</v>
      </c>
      <c r="B16" s="9" t="s">
        <v>1</v>
      </c>
      <c r="C16" s="10" t="s">
        <v>31</v>
      </c>
      <c r="D16" s="32"/>
    </row>
    <row r="17" spans="1:4" ht="336">
      <c r="A17" s="6" t="s">
        <v>19</v>
      </c>
      <c r="B17" s="9" t="s">
        <v>2</v>
      </c>
      <c r="C17" s="11" t="s">
        <v>32</v>
      </c>
      <c r="D17" s="32"/>
    </row>
    <row r="18" spans="1:4" ht="336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120">
      <c r="A29" s="6" t="s">
        <v>29</v>
      </c>
      <c r="B29" s="9" t="s">
        <v>10</v>
      </c>
      <c r="C29" s="11" t="s">
        <v>44</v>
      </c>
    </row>
    <row r="30" spans="1:4" ht="144">
      <c r="A30" s="6" t="s">
        <v>40</v>
      </c>
      <c r="B30" s="9" t="s">
        <v>11</v>
      </c>
      <c r="C30" s="11" t="s">
        <v>43</v>
      </c>
    </row>
    <row r="31" spans="1:4" ht="360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4" zoomScaleNormal="60" zoomScaleSheetLayoutView="84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/>
  <cols>
    <col min="1" max="1" width="5.140625" style="26" customWidth="1"/>
    <col min="2" max="2" width="12.28515625" style="26" customWidth="1"/>
    <col min="3" max="3" width="29.5703125" style="26" customWidth="1"/>
    <col min="4" max="4" width="20" style="26" customWidth="1"/>
    <col min="5" max="5" width="18.5703125" style="26" customWidth="1"/>
    <col min="6" max="6" width="34.85546875" style="26" customWidth="1"/>
    <col min="7" max="7" width="18.28515625" style="26" customWidth="1"/>
    <col min="8" max="8" width="36.140625" style="24" customWidth="1"/>
    <col min="9" max="9" width="16.42578125" style="26" customWidth="1"/>
    <col min="10" max="10" width="15.7109375" style="26" customWidth="1"/>
    <col min="11" max="11" width="18.42578125" style="26" customWidth="1"/>
    <col min="12" max="12" width="23.28515625" style="26" customWidth="1"/>
    <col min="13" max="13" width="17.140625" style="26" customWidth="1"/>
    <col min="14" max="14" width="21.28515625" style="26" customWidth="1"/>
    <col min="15" max="15" width="27.42578125" style="24" customWidth="1"/>
    <col min="16" max="16" width="22.7109375" style="26" customWidth="1"/>
    <col min="17" max="16384" width="9" style="27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49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00.35" customHeight="1">
      <c r="A2" s="18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96</v>
      </c>
      <c r="I2" s="25">
        <v>7800</v>
      </c>
      <c r="J2" s="21" t="s">
        <v>97</v>
      </c>
      <c r="K2" s="22" t="s">
        <v>98</v>
      </c>
      <c r="L2" s="22" t="s">
        <v>99</v>
      </c>
      <c r="M2" s="28">
        <f>SUM(Table1[[#This Row],[วงเงินงบประมาณที่ได้รับจัดสรร (บาท)]])</f>
        <v>7800</v>
      </c>
      <c r="N2" s="25">
        <f>SUM(Table1[[#This Row],[วงเงินงบประมาณที่ได้รับจัดสรร (บาท)]])</f>
        <v>7800</v>
      </c>
      <c r="O2" s="22" t="s">
        <v>102</v>
      </c>
      <c r="P2" s="20" t="s">
        <v>60</v>
      </c>
    </row>
    <row r="3" spans="1:16" ht="100.35" customHeight="1">
      <c r="A3" s="21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100</v>
      </c>
      <c r="I3" s="25">
        <v>43725</v>
      </c>
      <c r="J3" s="21" t="s">
        <v>97</v>
      </c>
      <c r="K3" s="22" t="s">
        <v>98</v>
      </c>
      <c r="L3" s="22" t="s">
        <v>99</v>
      </c>
      <c r="M3" s="28">
        <f>SUM(Table1[[#This Row],[วงเงินงบประมาณที่ได้รับจัดสรร (บาท)]])</f>
        <v>43725</v>
      </c>
      <c r="N3" s="25">
        <f>SUM(Table1[[#This Row],[วงเงินงบประมาณที่ได้รับจัดสรร (บาท)]])</f>
        <v>43725</v>
      </c>
      <c r="O3" s="22" t="s">
        <v>104</v>
      </c>
      <c r="P3" s="20" t="s">
        <v>61</v>
      </c>
    </row>
    <row r="4" spans="1:16" ht="100.35" customHeight="1">
      <c r="A4" s="21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169</v>
      </c>
      <c r="I4" s="25">
        <v>1200</v>
      </c>
      <c r="J4" s="21" t="s">
        <v>97</v>
      </c>
      <c r="K4" s="22" t="s">
        <v>98</v>
      </c>
      <c r="L4" s="22" t="s">
        <v>99</v>
      </c>
      <c r="M4" s="28">
        <f>SUM(Table1[[#This Row],[วงเงินงบประมาณที่ได้รับจัดสรร (บาท)]])</f>
        <v>1200</v>
      </c>
      <c r="N4" s="25">
        <f>SUM(Table1[[#This Row],[วงเงินงบประมาณที่ได้รับจัดสรร (บาท)]])</f>
        <v>1200</v>
      </c>
      <c r="O4" s="22" t="s">
        <v>170</v>
      </c>
      <c r="P4" s="20" t="s">
        <v>62</v>
      </c>
    </row>
    <row r="5" spans="1:16" ht="100.35" customHeight="1">
      <c r="A5" s="21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171</v>
      </c>
      <c r="I5" s="25">
        <v>1200</v>
      </c>
      <c r="J5" s="21" t="s">
        <v>97</v>
      </c>
      <c r="K5" s="22" t="s">
        <v>98</v>
      </c>
      <c r="L5" s="22" t="s">
        <v>99</v>
      </c>
      <c r="M5" s="28">
        <f>SUM(Table1[[#This Row],[วงเงินงบประมาณที่ได้รับจัดสรร (บาท)]])</f>
        <v>1200</v>
      </c>
      <c r="N5" s="25">
        <f>SUM(Table1[[#This Row],[วงเงินงบประมาณที่ได้รับจัดสรร (บาท)]])</f>
        <v>1200</v>
      </c>
      <c r="O5" s="22" t="s">
        <v>170</v>
      </c>
      <c r="P5" s="20" t="s">
        <v>62</v>
      </c>
    </row>
    <row r="6" spans="1:16" ht="100.35" customHeight="1">
      <c r="A6" s="21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172</v>
      </c>
      <c r="I6" s="25">
        <v>1200</v>
      </c>
      <c r="J6" s="21" t="s">
        <v>97</v>
      </c>
      <c r="K6" s="22" t="s">
        <v>98</v>
      </c>
      <c r="L6" s="22" t="s">
        <v>99</v>
      </c>
      <c r="M6" s="28">
        <f>SUM(Table1[[#This Row],[วงเงินงบประมาณที่ได้รับจัดสรร (บาท)]])</f>
        <v>1200</v>
      </c>
      <c r="N6" s="25">
        <f>SUM(Table1[[#This Row],[วงเงินงบประมาณที่ได้รับจัดสรร (บาท)]])</f>
        <v>1200</v>
      </c>
      <c r="O6" s="22" t="s">
        <v>170</v>
      </c>
      <c r="P6" s="20" t="s">
        <v>62</v>
      </c>
    </row>
    <row r="7" spans="1:16" ht="100.35" customHeight="1">
      <c r="A7" s="21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173</v>
      </c>
      <c r="I7" s="25">
        <v>1200</v>
      </c>
      <c r="J7" s="21" t="s">
        <v>97</v>
      </c>
      <c r="K7" s="22" t="s">
        <v>98</v>
      </c>
      <c r="L7" s="22" t="s">
        <v>99</v>
      </c>
      <c r="M7" s="28">
        <f>SUM(Table1[[#This Row],[วงเงินงบประมาณที่ได้รับจัดสรร (บาท)]])</f>
        <v>1200</v>
      </c>
      <c r="N7" s="25">
        <f>SUM(Table1[[#This Row],[วงเงินงบประมาณที่ได้รับจัดสรร (บาท)]])</f>
        <v>1200</v>
      </c>
      <c r="O7" s="22" t="s">
        <v>170</v>
      </c>
      <c r="P7" s="20" t="s">
        <v>62</v>
      </c>
    </row>
    <row r="8" spans="1:16" ht="100.35" customHeight="1">
      <c r="A8" s="21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174</v>
      </c>
      <c r="I8" s="25">
        <v>1200</v>
      </c>
      <c r="J8" s="21" t="s">
        <v>97</v>
      </c>
      <c r="K8" s="22" t="s">
        <v>98</v>
      </c>
      <c r="L8" s="22" t="s">
        <v>99</v>
      </c>
      <c r="M8" s="28">
        <f>SUM(Table1[[#This Row],[วงเงินงบประมาณที่ได้รับจัดสรร (บาท)]])</f>
        <v>1200</v>
      </c>
      <c r="N8" s="25">
        <f>SUM(Table1[[#This Row],[วงเงินงบประมาณที่ได้รับจัดสรร (บาท)]])</f>
        <v>1200</v>
      </c>
      <c r="O8" s="22" t="s">
        <v>170</v>
      </c>
      <c r="P8" s="20" t="s">
        <v>62</v>
      </c>
    </row>
    <row r="9" spans="1:16" ht="100.35" customHeight="1">
      <c r="A9" s="21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175</v>
      </c>
      <c r="I9" s="25">
        <v>1200</v>
      </c>
      <c r="J9" s="21" t="s">
        <v>97</v>
      </c>
      <c r="K9" s="22" t="s">
        <v>98</v>
      </c>
      <c r="L9" s="22" t="s">
        <v>99</v>
      </c>
      <c r="M9" s="28">
        <f>SUM(Table1[[#This Row],[วงเงินงบประมาณที่ได้รับจัดสรร (บาท)]])</f>
        <v>1200</v>
      </c>
      <c r="N9" s="25">
        <f>SUM(Table1[[#This Row],[วงเงินงบประมาณที่ได้รับจัดสรร (บาท)]])</f>
        <v>1200</v>
      </c>
      <c r="O9" s="22" t="s">
        <v>170</v>
      </c>
      <c r="P9" s="20" t="s">
        <v>62</v>
      </c>
    </row>
    <row r="10" spans="1:16" ht="100.35" customHeight="1">
      <c r="A10" s="21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105</v>
      </c>
      <c r="I10" s="25">
        <v>26857</v>
      </c>
      <c r="J10" s="21" t="s">
        <v>97</v>
      </c>
      <c r="K10" s="22" t="s">
        <v>98</v>
      </c>
      <c r="L10" s="22" t="s">
        <v>99</v>
      </c>
      <c r="M10" s="28">
        <f>SUM(Table1[[#This Row],[วงเงินงบประมาณที่ได้รับจัดสรร (บาท)]])</f>
        <v>26857</v>
      </c>
      <c r="N10" s="25">
        <f>SUM(Table1[[#This Row],[วงเงินงบประมาณที่ได้รับจัดสรร (บาท)]])</f>
        <v>26857</v>
      </c>
      <c r="O10" s="22" t="s">
        <v>106</v>
      </c>
      <c r="P10" s="20" t="s">
        <v>64</v>
      </c>
    </row>
    <row r="11" spans="1:16" ht="100.35" customHeight="1">
      <c r="A11" s="21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107</v>
      </c>
      <c r="I11" s="25">
        <v>30000</v>
      </c>
      <c r="J11" s="21" t="s">
        <v>97</v>
      </c>
      <c r="K11" s="22" t="s">
        <v>98</v>
      </c>
      <c r="L11" s="22" t="s">
        <v>99</v>
      </c>
      <c r="M11" s="28">
        <f>SUM(Table1[[#This Row],[วงเงินงบประมาณที่ได้รับจัดสรร (บาท)]])</f>
        <v>30000</v>
      </c>
      <c r="N11" s="25">
        <f>SUM(Table1[[#This Row],[วงเงินงบประมาณที่ได้รับจัดสรร (บาท)]])</f>
        <v>30000</v>
      </c>
      <c r="O11" s="22" t="s">
        <v>108</v>
      </c>
      <c r="P11" s="20" t="s">
        <v>63</v>
      </c>
    </row>
    <row r="12" spans="1:16" ht="100.35" customHeight="1">
      <c r="A12" s="21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176</v>
      </c>
      <c r="I12" s="25">
        <v>378700</v>
      </c>
      <c r="J12" s="21" t="s">
        <v>97</v>
      </c>
      <c r="K12" s="22" t="s">
        <v>98</v>
      </c>
      <c r="L12" s="22" t="s">
        <v>99</v>
      </c>
      <c r="M12" s="28">
        <f>SUM(Table1[[#This Row],[วงเงินงบประมาณที่ได้รับจัดสรร (บาท)]])</f>
        <v>378700</v>
      </c>
      <c r="N12" s="25">
        <f>SUM(Table1[[#This Row],[วงเงินงบประมาณที่ได้รับจัดสรร (บาท)]])</f>
        <v>378700</v>
      </c>
      <c r="O12" s="22" t="s">
        <v>177</v>
      </c>
      <c r="P12" s="20" t="s">
        <v>65</v>
      </c>
    </row>
    <row r="13" spans="1:16" ht="100.35" customHeight="1">
      <c r="A13" s="21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178</v>
      </c>
      <c r="I13" s="25">
        <v>378700</v>
      </c>
      <c r="J13" s="21" t="s">
        <v>97</v>
      </c>
      <c r="K13" s="22" t="s">
        <v>98</v>
      </c>
      <c r="L13" s="22" t="s">
        <v>99</v>
      </c>
      <c r="M13" s="28">
        <f>SUM(Table1[[#This Row],[วงเงินงบประมาณที่ได้รับจัดสรร (บาท)]])</f>
        <v>378700</v>
      </c>
      <c r="N13" s="25">
        <f>SUM(Table1[[#This Row],[วงเงินงบประมาณที่ได้รับจัดสรร (บาท)]])</f>
        <v>378700</v>
      </c>
      <c r="O13" s="22" t="s">
        <v>177</v>
      </c>
      <c r="P13" s="20" t="s">
        <v>65</v>
      </c>
    </row>
    <row r="14" spans="1:16" ht="100.35" customHeight="1">
      <c r="A14" s="21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179</v>
      </c>
      <c r="I14" s="25">
        <v>378700</v>
      </c>
      <c r="J14" s="21" t="s">
        <v>97</v>
      </c>
      <c r="K14" s="22" t="s">
        <v>98</v>
      </c>
      <c r="L14" s="22" t="s">
        <v>99</v>
      </c>
      <c r="M14" s="28">
        <f>SUM(Table1[[#This Row],[วงเงินงบประมาณที่ได้รับจัดสรร (บาท)]])</f>
        <v>378700</v>
      </c>
      <c r="N14" s="25">
        <f>SUM(Table1[[#This Row],[วงเงินงบประมาณที่ได้รับจัดสรร (บาท)]])</f>
        <v>378700</v>
      </c>
      <c r="O14" s="22" t="s">
        <v>177</v>
      </c>
      <c r="P14" s="20" t="s">
        <v>65</v>
      </c>
    </row>
    <row r="15" spans="1:16" ht="100.35" customHeight="1">
      <c r="A15" s="21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182</v>
      </c>
      <c r="I15" s="25">
        <v>128500</v>
      </c>
      <c r="J15" s="21" t="s">
        <v>97</v>
      </c>
      <c r="K15" s="22" t="s">
        <v>98</v>
      </c>
      <c r="L15" s="22" t="s">
        <v>99</v>
      </c>
      <c r="M15" s="28">
        <f>SUM(Table1[[#This Row],[วงเงินงบประมาณที่ได้รับจัดสรร (บาท)]])</f>
        <v>128500</v>
      </c>
      <c r="N15" s="25">
        <f>SUM(Table1[[#This Row],[วงเงินงบประมาณที่ได้รับจัดสรร (บาท)]])</f>
        <v>128500</v>
      </c>
      <c r="O15" s="22" t="s">
        <v>177</v>
      </c>
      <c r="P15" s="20" t="s">
        <v>65</v>
      </c>
    </row>
    <row r="16" spans="1:16" ht="100.35" customHeight="1">
      <c r="A16" s="21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180</v>
      </c>
      <c r="I16" s="25">
        <v>250200</v>
      </c>
      <c r="J16" s="21" t="s">
        <v>97</v>
      </c>
      <c r="K16" s="22" t="s">
        <v>98</v>
      </c>
      <c r="L16" s="22" t="s">
        <v>99</v>
      </c>
      <c r="M16" s="28">
        <f>SUM(Table1[[#This Row],[วงเงินงบประมาณที่ได้รับจัดสรร (บาท)]])</f>
        <v>250200</v>
      </c>
      <c r="N16" s="25">
        <f>SUM(Table1[[#This Row],[วงเงินงบประมาณที่ได้รับจัดสรร (บาท)]])</f>
        <v>250200</v>
      </c>
      <c r="O16" s="22" t="s">
        <v>177</v>
      </c>
      <c r="P16" s="20" t="s">
        <v>65</v>
      </c>
    </row>
    <row r="17" spans="1:16" ht="100.35" customHeight="1">
      <c r="A17" s="21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181</v>
      </c>
      <c r="I17" s="25">
        <v>126000</v>
      </c>
      <c r="J17" s="21" t="s">
        <v>97</v>
      </c>
      <c r="K17" s="22" t="s">
        <v>98</v>
      </c>
      <c r="L17" s="22" t="s">
        <v>99</v>
      </c>
      <c r="M17" s="28">
        <f>SUM(Table1[[#This Row],[วงเงินงบประมาณที่ได้รับจัดสรร (บาท)]])</f>
        <v>126000</v>
      </c>
      <c r="N17" s="25">
        <f>SUM(Table1[[#This Row],[วงเงินงบประมาณที่ได้รับจัดสรร (บาท)]])</f>
        <v>126000</v>
      </c>
      <c r="O17" s="22" t="s">
        <v>177</v>
      </c>
      <c r="P17" s="20" t="s">
        <v>65</v>
      </c>
    </row>
    <row r="18" spans="1:16" ht="100.35" customHeight="1">
      <c r="A18" s="21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181</v>
      </c>
      <c r="I18" s="25">
        <v>125400</v>
      </c>
      <c r="J18" s="21" t="s">
        <v>97</v>
      </c>
      <c r="K18" s="22" t="s">
        <v>98</v>
      </c>
      <c r="L18" s="22" t="s">
        <v>99</v>
      </c>
      <c r="M18" s="28">
        <f>SUM(Table1[[#This Row],[วงเงินงบประมาณที่ได้รับจัดสรร (บาท)]])</f>
        <v>125400</v>
      </c>
      <c r="N18" s="25">
        <f>SUM(Table1[[#This Row],[วงเงินงบประมาณที่ได้รับจัดสรร (บาท)]])</f>
        <v>125400</v>
      </c>
      <c r="O18" s="22" t="s">
        <v>177</v>
      </c>
      <c r="P18" s="20" t="s">
        <v>65</v>
      </c>
    </row>
    <row r="19" spans="1:16" ht="100.35" customHeight="1">
      <c r="A19" s="21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181</v>
      </c>
      <c r="I19" s="25">
        <v>127300</v>
      </c>
      <c r="J19" s="21" t="s">
        <v>97</v>
      </c>
      <c r="K19" s="22" t="s">
        <v>98</v>
      </c>
      <c r="L19" s="22" t="s">
        <v>99</v>
      </c>
      <c r="M19" s="28">
        <f>SUM(Table1[[#This Row],[วงเงินงบประมาณที่ได้รับจัดสรร (บาท)]])</f>
        <v>127300</v>
      </c>
      <c r="N19" s="25">
        <f>SUM(Table1[[#This Row],[วงเงินงบประมาณที่ได้รับจัดสรร (บาท)]])</f>
        <v>127300</v>
      </c>
      <c r="O19" s="22" t="s">
        <v>177</v>
      </c>
      <c r="P19" s="20" t="s">
        <v>65</v>
      </c>
    </row>
    <row r="20" spans="1:16" ht="100.35" customHeight="1">
      <c r="A20" s="21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183</v>
      </c>
      <c r="I20" s="25">
        <v>39900</v>
      </c>
      <c r="J20" s="21" t="s">
        <v>97</v>
      </c>
      <c r="K20" s="22" t="s">
        <v>98</v>
      </c>
      <c r="L20" s="22" t="s">
        <v>99</v>
      </c>
      <c r="M20" s="28">
        <f>SUM(Table1[[#This Row],[วงเงินงบประมาณที่ได้รับจัดสรร (บาท)]])</f>
        <v>39900</v>
      </c>
      <c r="N20" s="25">
        <f>SUM(Table1[[#This Row],[วงเงินงบประมาณที่ได้รับจัดสรร (บาท)]])</f>
        <v>39900</v>
      </c>
      <c r="O20" s="22" t="s">
        <v>177</v>
      </c>
      <c r="P20" s="20" t="s">
        <v>65</v>
      </c>
    </row>
    <row r="21" spans="1:16" ht="100.35" customHeight="1">
      <c r="A21" s="21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183</v>
      </c>
      <c r="I21" s="25">
        <v>125400</v>
      </c>
      <c r="J21" s="21" t="s">
        <v>97</v>
      </c>
      <c r="K21" s="22" t="s">
        <v>98</v>
      </c>
      <c r="L21" s="22" t="s">
        <v>99</v>
      </c>
      <c r="M21" s="28">
        <f>SUM(Table1[[#This Row],[วงเงินงบประมาณที่ได้รับจัดสรร (บาท)]])</f>
        <v>125400</v>
      </c>
      <c r="N21" s="25">
        <f>SUM(Table1[[#This Row],[วงเงินงบประมาณที่ได้รับจัดสรร (บาท)]])</f>
        <v>125400</v>
      </c>
      <c r="O21" s="22" t="s">
        <v>177</v>
      </c>
      <c r="P21" s="20" t="s">
        <v>65</v>
      </c>
    </row>
    <row r="22" spans="1:16" ht="100.35" customHeight="1">
      <c r="A22" s="21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183</v>
      </c>
      <c r="I22" s="25">
        <v>125400</v>
      </c>
      <c r="J22" s="21" t="s">
        <v>97</v>
      </c>
      <c r="K22" s="22" t="s">
        <v>98</v>
      </c>
      <c r="L22" s="22" t="s">
        <v>99</v>
      </c>
      <c r="M22" s="28">
        <f>SUM(Table1[[#This Row],[วงเงินงบประมาณที่ได้รับจัดสรร (บาท)]])</f>
        <v>125400</v>
      </c>
      <c r="N22" s="25">
        <f>SUM(Table1[[#This Row],[วงเงินงบประมาณที่ได้รับจัดสรร (บาท)]])</f>
        <v>125400</v>
      </c>
      <c r="O22" s="22" t="s">
        <v>177</v>
      </c>
      <c r="P22" s="20" t="s">
        <v>65</v>
      </c>
    </row>
    <row r="23" spans="1:16" ht="100.35" customHeight="1">
      <c r="A23" s="21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183</v>
      </c>
      <c r="I23" s="25">
        <v>88000</v>
      </c>
      <c r="J23" s="21" t="s">
        <v>97</v>
      </c>
      <c r="K23" s="22" t="s">
        <v>98</v>
      </c>
      <c r="L23" s="22" t="s">
        <v>99</v>
      </c>
      <c r="M23" s="28">
        <f>SUM(Table1[[#This Row],[วงเงินงบประมาณที่ได้รับจัดสรร (บาท)]])</f>
        <v>88000</v>
      </c>
      <c r="N23" s="25">
        <f>SUM(Table1[[#This Row],[วงเงินงบประมาณที่ได้รับจัดสรร (บาท)]])</f>
        <v>88000</v>
      </c>
      <c r="O23" s="22" t="s">
        <v>177</v>
      </c>
      <c r="P23" s="20" t="s">
        <v>65</v>
      </c>
    </row>
    <row r="24" spans="1:16" ht="100.35" customHeight="1">
      <c r="A24" s="21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109</v>
      </c>
      <c r="I24" s="25">
        <v>50512</v>
      </c>
      <c r="J24" s="21" t="s">
        <v>97</v>
      </c>
      <c r="K24" s="22" t="s">
        <v>98</v>
      </c>
      <c r="L24" s="22" t="s">
        <v>99</v>
      </c>
      <c r="M24" s="28">
        <f>SUM(Table1[[#This Row],[วงเงินงบประมาณที่ได้รับจัดสรร (บาท)]])</f>
        <v>50512</v>
      </c>
      <c r="N24" s="25">
        <f>SUM(Table1[[#This Row],[วงเงินงบประมาณที่ได้รับจัดสรร (บาท)]])</f>
        <v>50512</v>
      </c>
      <c r="O24" s="22" t="s">
        <v>110</v>
      </c>
      <c r="P24" s="20" t="s">
        <v>66</v>
      </c>
    </row>
    <row r="25" spans="1:16" ht="100.35" customHeight="1">
      <c r="A25" s="21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125</v>
      </c>
      <c r="I25" s="25">
        <v>12198.6</v>
      </c>
      <c r="J25" s="21" t="s">
        <v>97</v>
      </c>
      <c r="K25" s="22" t="s">
        <v>98</v>
      </c>
      <c r="L25" s="22" t="s">
        <v>99</v>
      </c>
      <c r="M25" s="28">
        <f>SUM(Table1[[#This Row],[วงเงินงบประมาณที่ได้รับจัดสรร (บาท)]])</f>
        <v>12198.6</v>
      </c>
      <c r="N25" s="25">
        <f>SUM(Table1[[#This Row],[วงเงินงบประมาณที่ได้รับจัดสรร (บาท)]])</f>
        <v>12198.6</v>
      </c>
      <c r="O25" s="22" t="s">
        <v>159</v>
      </c>
      <c r="P25" s="20" t="s">
        <v>67</v>
      </c>
    </row>
    <row r="26" spans="1:16" ht="100.35" customHeight="1">
      <c r="A26" s="21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116</v>
      </c>
      <c r="I26" s="25">
        <v>11503.36</v>
      </c>
      <c r="J26" s="21" t="s">
        <v>97</v>
      </c>
      <c r="K26" s="22" t="s">
        <v>98</v>
      </c>
      <c r="L26" s="22" t="s">
        <v>99</v>
      </c>
      <c r="M26" s="28">
        <f>SUM(Table1[[#This Row],[วงเงินงบประมาณที่ได้รับจัดสรร (บาท)]])</f>
        <v>11503.36</v>
      </c>
      <c r="N26" s="25">
        <f>SUM(Table1[[#This Row],[วงเงินงบประมาณที่ได้รับจัดสรร (บาท)]])</f>
        <v>11503.36</v>
      </c>
      <c r="O26" s="22" t="s">
        <v>117</v>
      </c>
      <c r="P26" s="20" t="s">
        <v>68</v>
      </c>
    </row>
    <row r="27" spans="1:16" ht="100.35" customHeight="1">
      <c r="A27" s="21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118</v>
      </c>
      <c r="I27" s="25">
        <v>7617.33</v>
      </c>
      <c r="J27" s="21" t="s">
        <v>97</v>
      </c>
      <c r="K27" s="22" t="s">
        <v>98</v>
      </c>
      <c r="L27" s="22" t="s">
        <v>99</v>
      </c>
      <c r="M27" s="28">
        <f>SUM(Table1[[#This Row],[วงเงินงบประมาณที่ได้รับจัดสรร (บาท)]])</f>
        <v>7617.33</v>
      </c>
      <c r="N27" s="25">
        <f>SUM(Table1[[#This Row],[วงเงินงบประมาณที่ได้รับจัดสรร (บาท)]])</f>
        <v>7617.33</v>
      </c>
      <c r="O27" s="22" t="s">
        <v>119</v>
      </c>
      <c r="P27" s="20" t="s">
        <v>69</v>
      </c>
    </row>
    <row r="28" spans="1:16" ht="100.35" customHeight="1">
      <c r="A28" s="21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115</v>
      </c>
      <c r="I28" s="25">
        <v>8560</v>
      </c>
      <c r="J28" s="21" t="s">
        <v>97</v>
      </c>
      <c r="K28" s="22" t="s">
        <v>98</v>
      </c>
      <c r="L28" s="22" t="s">
        <v>99</v>
      </c>
      <c r="M28" s="28">
        <f>SUM(Table1[[#This Row],[วงเงินงบประมาณที่ได้รับจัดสรร (บาท)]])</f>
        <v>8560</v>
      </c>
      <c r="N28" s="25">
        <f>SUM(Table1[[#This Row],[วงเงินงบประมาณที่ได้รับจัดสรร (บาท)]])</f>
        <v>8560</v>
      </c>
      <c r="O28" s="22" t="s">
        <v>106</v>
      </c>
      <c r="P28" s="20" t="s">
        <v>70</v>
      </c>
    </row>
    <row r="29" spans="1:16" ht="100.35" customHeight="1">
      <c r="A29" s="21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120</v>
      </c>
      <c r="I29" s="25">
        <v>84470</v>
      </c>
      <c r="J29" s="21" t="s">
        <v>97</v>
      </c>
      <c r="K29" s="22" t="s">
        <v>98</v>
      </c>
      <c r="L29" s="22" t="s">
        <v>99</v>
      </c>
      <c r="M29" s="28">
        <f>SUM(Table1[[#This Row],[วงเงินงบประมาณที่ได้รับจัดสรร (บาท)]])</f>
        <v>84470</v>
      </c>
      <c r="N29" s="25">
        <f>SUM(Table1[[#This Row],[วงเงินงบประมาณที่ได้รับจัดสรร (บาท)]])</f>
        <v>84470</v>
      </c>
      <c r="O29" s="22" t="s">
        <v>106</v>
      </c>
      <c r="P29" s="20" t="s">
        <v>71</v>
      </c>
    </row>
    <row r="30" spans="1:16" ht="100.35" customHeight="1">
      <c r="A30" s="21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123</v>
      </c>
      <c r="I30" s="25">
        <v>7800</v>
      </c>
      <c r="J30" s="21" t="s">
        <v>97</v>
      </c>
      <c r="K30" s="22" t="s">
        <v>98</v>
      </c>
      <c r="L30" s="22" t="s">
        <v>99</v>
      </c>
      <c r="M30" s="28">
        <f>SUM(Table1[[#This Row],[วงเงินงบประมาณที่ได้รับจัดสรร (บาท)]])</f>
        <v>7800</v>
      </c>
      <c r="N30" s="25">
        <f>SUM(Table1[[#This Row],[วงเงินงบประมาณที่ได้รับจัดสรร (บาท)]])</f>
        <v>7800</v>
      </c>
      <c r="O30" s="22" t="s">
        <v>124</v>
      </c>
      <c r="P30" s="20" t="s">
        <v>72</v>
      </c>
    </row>
    <row r="31" spans="1:16" ht="100.35" customHeight="1">
      <c r="A31" s="21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197</v>
      </c>
      <c r="I31" s="25">
        <v>1168610</v>
      </c>
      <c r="J31" s="21" t="s">
        <v>97</v>
      </c>
      <c r="K31" s="22" t="s">
        <v>98</v>
      </c>
      <c r="L31" s="22" t="s">
        <v>152</v>
      </c>
      <c r="M31" s="28">
        <f>SUM(Table1[[#This Row],[วงเงินงบประมาณที่ได้รับจัดสรร (บาท)]])</f>
        <v>1168610</v>
      </c>
      <c r="N31" s="25">
        <f>SUM(Table1[[#This Row],[วงเงินงบประมาณที่ได้รับจัดสรร (บาท)]])</f>
        <v>1168610</v>
      </c>
      <c r="O31" s="22" t="s">
        <v>188</v>
      </c>
      <c r="P31" s="20" t="s">
        <v>73</v>
      </c>
    </row>
    <row r="32" spans="1:16" ht="100.35" customHeight="1">
      <c r="A32" s="21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198</v>
      </c>
      <c r="I32" s="25">
        <v>192620</v>
      </c>
      <c r="J32" s="21" t="s">
        <v>97</v>
      </c>
      <c r="K32" s="22" t="s">
        <v>98</v>
      </c>
      <c r="L32" s="22" t="s">
        <v>152</v>
      </c>
      <c r="M32" s="28">
        <f>SUM(Table1[[#This Row],[วงเงินงบประมาณที่ได้รับจัดสรร (บาท)]])</f>
        <v>192620</v>
      </c>
      <c r="N32" s="25">
        <f>SUM(Table1[[#This Row],[วงเงินงบประมาณที่ได้รับจัดสรร (บาท)]])</f>
        <v>192620</v>
      </c>
      <c r="O32" s="22" t="s">
        <v>159</v>
      </c>
      <c r="P32" s="20" t="s">
        <v>73</v>
      </c>
    </row>
    <row r="33" spans="1:16" ht="100.35" customHeight="1">
      <c r="A33" s="21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198</v>
      </c>
      <c r="I33" s="25">
        <v>89550</v>
      </c>
      <c r="J33" s="21" t="s">
        <v>97</v>
      </c>
      <c r="K33" s="22" t="s">
        <v>98</v>
      </c>
      <c r="L33" s="22" t="s">
        <v>152</v>
      </c>
      <c r="M33" s="28">
        <f>SUM(Table1[[#This Row],[วงเงินงบประมาณที่ได้รับจัดสรร (บาท)]])</f>
        <v>89550</v>
      </c>
      <c r="N33" s="25">
        <f>SUM(Table1[[#This Row],[วงเงินงบประมาณที่ได้รับจัดสรร (บาท)]])</f>
        <v>89550</v>
      </c>
      <c r="O33" s="22" t="s">
        <v>159</v>
      </c>
      <c r="P33" s="20" t="s">
        <v>73</v>
      </c>
    </row>
    <row r="34" spans="1:16" ht="100.35" customHeight="1">
      <c r="A34" s="21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125</v>
      </c>
      <c r="I34" s="25">
        <v>53400</v>
      </c>
      <c r="J34" s="21" t="s">
        <v>97</v>
      </c>
      <c r="K34" s="22" t="s">
        <v>98</v>
      </c>
      <c r="L34" s="22" t="s">
        <v>99</v>
      </c>
      <c r="M34" s="28">
        <f>SUM(Table1[[#This Row],[วงเงินงบประมาณที่ได้รับจัดสรร (บาท)]])</f>
        <v>53400</v>
      </c>
      <c r="N34" s="25">
        <f>SUM(Table1[[#This Row],[วงเงินงบประมาณที่ได้รับจัดสรร (บาท)]])</f>
        <v>53400</v>
      </c>
      <c r="O34" s="22" t="s">
        <v>126</v>
      </c>
      <c r="P34" s="20" t="s">
        <v>74</v>
      </c>
    </row>
    <row r="35" spans="1:16" ht="100.35" customHeight="1">
      <c r="A35" s="21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127</v>
      </c>
      <c r="I35" s="25">
        <v>6077.07</v>
      </c>
      <c r="J35" s="21" t="s">
        <v>97</v>
      </c>
      <c r="K35" s="22" t="s">
        <v>98</v>
      </c>
      <c r="L35" s="22" t="s">
        <v>99</v>
      </c>
      <c r="M35" s="28">
        <f>SUM(Table1[[#This Row],[วงเงินงบประมาณที่ได้รับจัดสรร (บาท)]])</f>
        <v>6077.07</v>
      </c>
      <c r="N35" s="25">
        <f>SUM(Table1[[#This Row],[วงเงินงบประมาณที่ได้รับจัดสรร (บาท)]])</f>
        <v>6077.07</v>
      </c>
      <c r="O35" s="22" t="s">
        <v>124</v>
      </c>
      <c r="P35" s="20" t="s">
        <v>75</v>
      </c>
    </row>
    <row r="36" spans="1:16" ht="100.35" customHeight="1">
      <c r="A36" s="21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128</v>
      </c>
      <c r="I36" s="25">
        <v>113280</v>
      </c>
      <c r="J36" s="21" t="s">
        <v>97</v>
      </c>
      <c r="K36" s="22" t="s">
        <v>98</v>
      </c>
      <c r="L36" s="22" t="s">
        <v>99</v>
      </c>
      <c r="M36" s="28">
        <f>SUM(Table1[[#This Row],[วงเงินงบประมาณที่ได้รับจัดสรร (บาท)]])</f>
        <v>113280</v>
      </c>
      <c r="N36" s="25">
        <f>SUM(Table1[[#This Row],[วงเงินงบประมาณที่ได้รับจัดสรร (บาท)]])</f>
        <v>113280</v>
      </c>
      <c r="O36" s="22" t="s">
        <v>106</v>
      </c>
      <c r="P36" s="20" t="s">
        <v>76</v>
      </c>
    </row>
    <row r="37" spans="1:16" ht="100.35" customHeight="1">
      <c r="A37" s="21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184</v>
      </c>
      <c r="I37" s="25">
        <v>411930</v>
      </c>
      <c r="J37" s="21" t="s">
        <v>97</v>
      </c>
      <c r="K37" s="22" t="s">
        <v>98</v>
      </c>
      <c r="L37" s="22" t="s">
        <v>152</v>
      </c>
      <c r="M37" s="28">
        <f>SUM(Table1[[#This Row],[วงเงินงบประมาณที่ได้รับจัดสรร (บาท)]])</f>
        <v>411930</v>
      </c>
      <c r="N37" s="25">
        <f>SUM(Table1[[#This Row],[วงเงินงบประมาณที่ได้รับจัดสรร (บาท)]])</f>
        <v>411930</v>
      </c>
      <c r="O37" s="22" t="s">
        <v>154</v>
      </c>
      <c r="P37" s="20" t="s">
        <v>77</v>
      </c>
    </row>
    <row r="38" spans="1:16" ht="100.35" customHeight="1">
      <c r="A38" s="21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185</v>
      </c>
      <c r="I38" s="25">
        <v>47294</v>
      </c>
      <c r="J38" s="21" t="s">
        <v>97</v>
      </c>
      <c r="K38" s="22" t="s">
        <v>98</v>
      </c>
      <c r="L38" s="22" t="s">
        <v>152</v>
      </c>
      <c r="M38" s="28">
        <f>SUM(Table1[[#This Row],[วงเงินงบประมาณที่ได้รับจัดสรร (บาท)]])</f>
        <v>47294</v>
      </c>
      <c r="N38" s="25">
        <f>SUM(Table1[[#This Row],[วงเงินงบประมาณที่ได้รับจัดสรร (บาท)]])</f>
        <v>47294</v>
      </c>
      <c r="O38" s="22" t="s">
        <v>186</v>
      </c>
      <c r="P38" s="20" t="s">
        <v>77</v>
      </c>
    </row>
    <row r="39" spans="1:16" ht="100.35" customHeight="1">
      <c r="A39" s="21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129</v>
      </c>
      <c r="I39" s="25">
        <v>19400</v>
      </c>
      <c r="J39" s="21" t="s">
        <v>97</v>
      </c>
      <c r="K39" s="22" t="s">
        <v>98</v>
      </c>
      <c r="L39" s="22" t="s">
        <v>99</v>
      </c>
      <c r="M39" s="28">
        <f>SUM(Table1[[#This Row],[วงเงินงบประมาณที่ได้รับจัดสรร (บาท)]])</f>
        <v>19400</v>
      </c>
      <c r="N39" s="25">
        <f>SUM(Table1[[#This Row],[วงเงินงบประมาณที่ได้รับจัดสรร (บาท)]])</f>
        <v>19400</v>
      </c>
      <c r="O39" s="22" t="s">
        <v>130</v>
      </c>
      <c r="P39" s="20" t="s">
        <v>78</v>
      </c>
    </row>
    <row r="40" spans="1:16" ht="100.35" customHeight="1">
      <c r="A40" s="21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199</v>
      </c>
      <c r="I40" s="25">
        <v>792000</v>
      </c>
      <c r="J40" s="21" t="s">
        <v>97</v>
      </c>
      <c r="K40" s="22" t="s">
        <v>98</v>
      </c>
      <c r="L40" s="22" t="s">
        <v>152</v>
      </c>
      <c r="M40" s="28">
        <f>SUM(Table1[[#This Row],[วงเงินงบประมาณที่ได้รับจัดสรร (บาท)]])</f>
        <v>792000</v>
      </c>
      <c r="N40" s="25">
        <f>SUM(Table1[[#This Row],[วงเงินงบประมาณที่ได้รับจัดสรร (บาท)]])</f>
        <v>792000</v>
      </c>
      <c r="O40" s="22" t="s">
        <v>154</v>
      </c>
      <c r="P40" s="20" t="s">
        <v>73</v>
      </c>
    </row>
    <row r="41" spans="1:16" ht="100.35" customHeight="1">
      <c r="A41" s="21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134</v>
      </c>
      <c r="I41" s="25">
        <v>100000</v>
      </c>
      <c r="J41" s="21" t="s">
        <v>97</v>
      </c>
      <c r="K41" s="22" t="s">
        <v>98</v>
      </c>
      <c r="L41" s="22" t="s">
        <v>99</v>
      </c>
      <c r="M41" s="28">
        <f>SUM(Table1[[#This Row],[วงเงินงบประมาณที่ได้รับจัดสรร (บาท)]])</f>
        <v>100000</v>
      </c>
      <c r="N41" s="25">
        <f>SUM(Table1[[#This Row],[วงเงินงบประมาณที่ได้รับจัดสรร (บาท)]])</f>
        <v>100000</v>
      </c>
      <c r="O41" s="22" t="s">
        <v>135</v>
      </c>
      <c r="P41" s="20" t="s">
        <v>79</v>
      </c>
    </row>
    <row r="42" spans="1:16" ht="100.35" customHeight="1">
      <c r="A42" s="21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134</v>
      </c>
      <c r="I42" s="25">
        <v>19500</v>
      </c>
      <c r="J42" s="21" t="s">
        <v>97</v>
      </c>
      <c r="K42" s="22" t="s">
        <v>98</v>
      </c>
      <c r="L42" s="22" t="s">
        <v>99</v>
      </c>
      <c r="M42" s="28">
        <f>SUM(Table1[[#This Row],[วงเงินงบประมาณที่ได้รับจัดสรร (บาท)]])</f>
        <v>19500</v>
      </c>
      <c r="N42" s="25">
        <f>SUM(Table1[[#This Row],[วงเงินงบประมาณที่ได้รับจัดสรร (บาท)]])</f>
        <v>19500</v>
      </c>
      <c r="O42" s="22" t="s">
        <v>135</v>
      </c>
      <c r="P42" s="20" t="s">
        <v>79</v>
      </c>
    </row>
    <row r="43" spans="1:16" ht="100.35" customHeight="1">
      <c r="A43" s="21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134</v>
      </c>
      <c r="I43" s="25">
        <v>25500</v>
      </c>
      <c r="J43" s="21" t="s">
        <v>97</v>
      </c>
      <c r="K43" s="22" t="s">
        <v>98</v>
      </c>
      <c r="L43" s="22" t="s">
        <v>99</v>
      </c>
      <c r="M43" s="28">
        <f>SUM(Table1[[#This Row],[วงเงินงบประมาณที่ได้รับจัดสรร (บาท)]])</f>
        <v>25500</v>
      </c>
      <c r="N43" s="25">
        <f>SUM(Table1[[#This Row],[วงเงินงบประมาณที่ได้รับจัดสรร (บาท)]])</f>
        <v>25500</v>
      </c>
      <c r="O43" s="22" t="s">
        <v>135</v>
      </c>
      <c r="P43" s="20" t="s">
        <v>79</v>
      </c>
    </row>
    <row r="44" spans="1:16" ht="100.35" customHeight="1">
      <c r="A44" s="21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134</v>
      </c>
      <c r="I44" s="25">
        <v>46000</v>
      </c>
      <c r="J44" s="21" t="s">
        <v>97</v>
      </c>
      <c r="K44" s="22" t="s">
        <v>98</v>
      </c>
      <c r="L44" s="22" t="s">
        <v>99</v>
      </c>
      <c r="M44" s="28">
        <f>SUM(Table1[[#This Row],[วงเงินงบประมาณที่ได้รับจัดสรร (บาท)]])</f>
        <v>46000</v>
      </c>
      <c r="N44" s="25">
        <f>SUM(Table1[[#This Row],[วงเงินงบประมาณที่ได้รับจัดสรร (บาท)]])</f>
        <v>46000</v>
      </c>
      <c r="O44" s="22" t="s">
        <v>135</v>
      </c>
      <c r="P44" s="20" t="s">
        <v>79</v>
      </c>
    </row>
    <row r="45" spans="1:16" ht="100.35" customHeight="1">
      <c r="A45" s="21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191</v>
      </c>
      <c r="I45" s="25">
        <v>378700</v>
      </c>
      <c r="J45" s="21" t="s">
        <v>97</v>
      </c>
      <c r="K45" s="22" t="s">
        <v>98</v>
      </c>
      <c r="L45" s="22" t="s">
        <v>99</v>
      </c>
      <c r="M45" s="28">
        <f>SUM(Table1[[#This Row],[วงเงินงบประมาณที่ได้รับจัดสรร (บาท)]])</f>
        <v>378700</v>
      </c>
      <c r="N45" s="25">
        <f>SUM(Table1[[#This Row],[วงเงินงบประมาณที่ได้รับจัดสรร (บาท)]])</f>
        <v>378700</v>
      </c>
      <c r="O45" s="22" t="s">
        <v>177</v>
      </c>
      <c r="P45" s="20" t="s">
        <v>80</v>
      </c>
    </row>
    <row r="46" spans="1:16" ht="100.35" customHeight="1">
      <c r="A46" s="21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136</v>
      </c>
      <c r="I46" s="25">
        <v>7080.19</v>
      </c>
      <c r="J46" s="21" t="s">
        <v>97</v>
      </c>
      <c r="K46" s="22" t="s">
        <v>98</v>
      </c>
      <c r="L46" s="22" t="s">
        <v>99</v>
      </c>
      <c r="M46" s="28">
        <f>SUM(Table1[[#This Row],[วงเงินงบประมาณที่ได้รับจัดสรร (บาท)]])</f>
        <v>7080.19</v>
      </c>
      <c r="N46" s="25">
        <f>SUM(Table1[[#This Row],[วงเงินงบประมาณที่ได้รับจัดสรร (บาท)]])</f>
        <v>7080.19</v>
      </c>
      <c r="O46" s="22" t="s">
        <v>119</v>
      </c>
      <c r="P46" s="20" t="s">
        <v>81</v>
      </c>
    </row>
    <row r="47" spans="1:16" ht="100.35" customHeight="1">
      <c r="A47" s="21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192</v>
      </c>
      <c r="I47" s="25">
        <v>300100</v>
      </c>
      <c r="J47" s="21" t="s">
        <v>97</v>
      </c>
      <c r="K47" s="22" t="s">
        <v>98</v>
      </c>
      <c r="L47" s="22" t="s">
        <v>99</v>
      </c>
      <c r="M47" s="28">
        <f>SUM(Table1[[#This Row],[วงเงินงบประมาณที่ได้รับจัดสรร (บาท)]])</f>
        <v>300100</v>
      </c>
      <c r="N47" s="25">
        <f>SUM(Table1[[#This Row],[วงเงินงบประมาณที่ได้รับจัดสรร (บาท)]])</f>
        <v>300100</v>
      </c>
      <c r="O47" s="22" t="s">
        <v>177</v>
      </c>
      <c r="P47" s="20" t="s">
        <v>80</v>
      </c>
    </row>
    <row r="48" spans="1:16" ht="100.35" customHeight="1">
      <c r="A48" s="21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192</v>
      </c>
      <c r="I48" s="25">
        <v>78600</v>
      </c>
      <c r="J48" s="21" t="s">
        <v>97</v>
      </c>
      <c r="K48" s="22" t="s">
        <v>98</v>
      </c>
      <c r="L48" s="22" t="s">
        <v>99</v>
      </c>
      <c r="M48" s="28">
        <f>SUM(Table1[[#This Row],[วงเงินงบประมาณที่ได้รับจัดสรร (บาท)]])</f>
        <v>78600</v>
      </c>
      <c r="N48" s="25">
        <f>SUM(Table1[[#This Row],[วงเงินงบประมาณที่ได้รับจัดสรร (บาท)]])</f>
        <v>78600</v>
      </c>
      <c r="O48" s="22" t="s">
        <v>177</v>
      </c>
      <c r="P48" s="20" t="s">
        <v>80</v>
      </c>
    </row>
    <row r="49" spans="1:16" ht="100.35" customHeight="1">
      <c r="A49" s="21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137</v>
      </c>
      <c r="I49" s="25">
        <v>10987.19</v>
      </c>
      <c r="J49" s="21" t="s">
        <v>97</v>
      </c>
      <c r="K49" s="22" t="s">
        <v>98</v>
      </c>
      <c r="L49" s="22" t="s">
        <v>99</v>
      </c>
      <c r="M49" s="28">
        <f>SUM(Table1[[#This Row],[วงเงินงบประมาณที่ได้รับจัดสรร (บาท)]])</f>
        <v>10987.19</v>
      </c>
      <c r="N49" s="25">
        <f>SUM(Table1[[#This Row],[วงเงินงบประมาณที่ได้รับจัดสรร (บาท)]])</f>
        <v>10987.19</v>
      </c>
      <c r="O49" s="22" t="s">
        <v>117</v>
      </c>
      <c r="P49" s="20" t="s">
        <v>82</v>
      </c>
    </row>
    <row r="50" spans="1:16" ht="100.35" customHeight="1">
      <c r="A50" s="21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187</v>
      </c>
      <c r="I50" s="25">
        <v>634996</v>
      </c>
      <c r="J50" s="21" t="s">
        <v>97</v>
      </c>
      <c r="K50" s="22" t="s">
        <v>98</v>
      </c>
      <c r="L50" s="22" t="s">
        <v>152</v>
      </c>
      <c r="M50" s="28">
        <f>SUM(Table1[[#This Row],[วงเงินงบประมาณที่ได้รับจัดสรร (บาท)]])</f>
        <v>634996</v>
      </c>
      <c r="N50" s="25">
        <f>SUM(Table1[[#This Row],[วงเงินงบประมาณที่ได้รับจัดสรร (บาท)]])</f>
        <v>634996</v>
      </c>
      <c r="O50" s="22" t="s">
        <v>188</v>
      </c>
      <c r="P50" s="20" t="s">
        <v>77</v>
      </c>
    </row>
    <row r="51" spans="1:16" ht="100.35" customHeight="1">
      <c r="A51" s="21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140</v>
      </c>
      <c r="I51" s="25">
        <v>15550</v>
      </c>
      <c r="J51" s="21" t="s">
        <v>97</v>
      </c>
      <c r="K51" s="22" t="s">
        <v>98</v>
      </c>
      <c r="L51" s="22" t="s">
        <v>99</v>
      </c>
      <c r="M51" s="28">
        <f>SUM(Table1[[#This Row],[วงเงินงบประมาณที่ได้รับจัดสรร (บาท)]])</f>
        <v>15550</v>
      </c>
      <c r="N51" s="25">
        <f>SUM(Table1[[#This Row],[วงเงินงบประมาณที่ได้รับจัดสรร (บาท)]])</f>
        <v>15550</v>
      </c>
      <c r="O51" s="22" t="s">
        <v>106</v>
      </c>
      <c r="P51" s="20" t="s">
        <v>83</v>
      </c>
    </row>
    <row r="52" spans="1:16" ht="100.35" customHeight="1">
      <c r="A52" s="21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141</v>
      </c>
      <c r="I52" s="25">
        <v>5596.1</v>
      </c>
      <c r="J52" s="21" t="s">
        <v>97</v>
      </c>
      <c r="K52" s="22" t="s">
        <v>98</v>
      </c>
      <c r="L52" s="22" t="s">
        <v>99</v>
      </c>
      <c r="M52" s="28">
        <f>SUM(Table1[[#This Row],[วงเงินงบประมาณที่ได้รับจัดสรร (บาท)]])</f>
        <v>5596.1</v>
      </c>
      <c r="N52" s="25">
        <f>SUM(Table1[[#This Row],[วงเงินงบประมาณที่ได้รับจัดสรร (บาท)]])</f>
        <v>5596.1</v>
      </c>
      <c r="O52" s="22" t="s">
        <v>142</v>
      </c>
      <c r="P52" s="20" t="s">
        <v>84</v>
      </c>
    </row>
    <row r="53" spans="1:16" ht="100.35" customHeight="1">
      <c r="A53" s="21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193</v>
      </c>
      <c r="I53" s="25">
        <v>215900</v>
      </c>
      <c r="J53" s="21" t="s">
        <v>97</v>
      </c>
      <c r="K53" s="22" t="s">
        <v>98</v>
      </c>
      <c r="L53" s="22" t="s">
        <v>99</v>
      </c>
      <c r="M53" s="28">
        <f>SUM(Table1[[#This Row],[วงเงินงบประมาณที่ได้รับจัดสรร (บาท)]])</f>
        <v>215900</v>
      </c>
      <c r="N53" s="25">
        <f>SUM(Table1[[#This Row],[วงเงินงบประมาณที่ได้รับจัดสรร (บาท)]])</f>
        <v>215900</v>
      </c>
      <c r="O53" s="22" t="s">
        <v>177</v>
      </c>
      <c r="P53" s="20" t="s">
        <v>80</v>
      </c>
    </row>
    <row r="54" spans="1:16" ht="100.35" customHeight="1">
      <c r="A54" s="21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193</v>
      </c>
      <c r="I54" s="25">
        <v>162800</v>
      </c>
      <c r="J54" s="21" t="s">
        <v>97</v>
      </c>
      <c r="K54" s="22" t="s">
        <v>98</v>
      </c>
      <c r="L54" s="22" t="s">
        <v>99</v>
      </c>
      <c r="M54" s="28">
        <f>SUM(Table1[[#This Row],[วงเงินงบประมาณที่ได้รับจัดสรร (บาท)]])</f>
        <v>162800</v>
      </c>
      <c r="N54" s="25">
        <f>SUM(Table1[[#This Row],[วงเงินงบประมาณที่ได้รับจัดสรร (บาท)]])</f>
        <v>162800</v>
      </c>
      <c r="O54" s="22" t="s">
        <v>177</v>
      </c>
      <c r="P54" s="20" t="s">
        <v>80</v>
      </c>
    </row>
    <row r="55" spans="1:16" ht="100.35" customHeight="1">
      <c r="A55" s="21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145</v>
      </c>
      <c r="I55" s="25">
        <v>13872</v>
      </c>
      <c r="J55" s="21" t="s">
        <v>97</v>
      </c>
      <c r="K55" s="22" t="s">
        <v>98</v>
      </c>
      <c r="L55" s="22" t="s">
        <v>99</v>
      </c>
      <c r="M55" s="28">
        <f>SUM(Table1[[#This Row],[วงเงินงบประมาณที่ได้รับจัดสรร (บาท)]])</f>
        <v>13872</v>
      </c>
      <c r="N55" s="25">
        <f>SUM(Table1[[#This Row],[วงเงินงบประมาณที่ได้รับจัดสรร (บาท)]])</f>
        <v>13872</v>
      </c>
      <c r="O55" s="22" t="s">
        <v>143</v>
      </c>
      <c r="P55" s="20" t="s">
        <v>85</v>
      </c>
    </row>
    <row r="56" spans="1:16" ht="100.35" customHeight="1">
      <c r="A56" s="21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189</v>
      </c>
      <c r="I56" s="25">
        <v>39900</v>
      </c>
      <c r="J56" s="21" t="s">
        <v>97</v>
      </c>
      <c r="K56" s="22" t="s">
        <v>98</v>
      </c>
      <c r="L56" s="22" t="s">
        <v>99</v>
      </c>
      <c r="M56" s="28">
        <f>SUM(Table1[[#This Row],[วงเงินงบประมาณที่ได้รับจัดสรร (บาท)]])</f>
        <v>39900</v>
      </c>
      <c r="N56" s="25">
        <f>SUM(Table1[[#This Row],[วงเงินงบประมาณที่ได้รับจัดสรร (บาท)]])</f>
        <v>39900</v>
      </c>
      <c r="O56" s="22" t="s">
        <v>190</v>
      </c>
      <c r="P56" s="20" t="s">
        <v>86</v>
      </c>
    </row>
    <row r="57" spans="1:16" ht="100.35" customHeight="1">
      <c r="A57" s="21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150</v>
      </c>
      <c r="I57" s="25">
        <v>14013.79</v>
      </c>
      <c r="J57" s="21" t="s">
        <v>97</v>
      </c>
      <c r="K57" s="22" t="s">
        <v>98</v>
      </c>
      <c r="L57" s="22" t="s">
        <v>99</v>
      </c>
      <c r="M57" s="28">
        <f>SUM(Table1[[#This Row],[วงเงินงบประมาณที่ได้รับจัดสรร (บาท)]])</f>
        <v>14013.79</v>
      </c>
      <c r="N57" s="25">
        <f>SUM(Table1[[#This Row],[วงเงินงบประมาณที่ได้รับจัดสรร (บาท)]])</f>
        <v>14013.79</v>
      </c>
      <c r="O57" s="22" t="s">
        <v>117</v>
      </c>
      <c r="P57" s="23">
        <v>67079570044</v>
      </c>
    </row>
    <row r="58" spans="1:16" ht="100.35" customHeight="1">
      <c r="A58" s="21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151</v>
      </c>
      <c r="I58" s="25">
        <v>18995</v>
      </c>
      <c r="J58" s="21" t="s">
        <v>97</v>
      </c>
      <c r="K58" s="22" t="s">
        <v>98</v>
      </c>
      <c r="L58" s="22" t="s">
        <v>99</v>
      </c>
      <c r="M58" s="28">
        <f>SUM(Table1[[#This Row],[วงเงินงบประมาณที่ได้รับจัดสรร (บาท)]])</f>
        <v>18995</v>
      </c>
      <c r="N58" s="25">
        <f>SUM(Table1[[#This Row],[วงเงินงบประมาณที่ได้รับจัดสรร (บาท)]])</f>
        <v>18995</v>
      </c>
      <c r="O58" s="22" t="s">
        <v>106</v>
      </c>
      <c r="P58" s="23">
        <v>67089036181</v>
      </c>
    </row>
    <row r="59" spans="1:16" ht="100.35" customHeight="1">
      <c r="A59" s="21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194</v>
      </c>
      <c r="I59" s="25">
        <v>126000</v>
      </c>
      <c r="J59" s="21" t="s">
        <v>97</v>
      </c>
      <c r="K59" s="22" t="s">
        <v>98</v>
      </c>
      <c r="L59" s="22" t="s">
        <v>99</v>
      </c>
      <c r="M59" s="28">
        <f>SUM(Table1[[#This Row],[วงเงินงบประมาณที่ได้รับจัดสรร (บาท)]])</f>
        <v>126000</v>
      </c>
      <c r="N59" s="25">
        <f>SUM(Table1[[#This Row],[วงเงินงบประมาณที่ได้รับจัดสรร (บาท)]])</f>
        <v>126000</v>
      </c>
      <c r="O59" s="22" t="s">
        <v>177</v>
      </c>
      <c r="P59" s="23">
        <v>67029299045</v>
      </c>
    </row>
    <row r="60" spans="1:16" ht="100.35" customHeight="1">
      <c r="A60" s="21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194</v>
      </c>
      <c r="I60" s="25">
        <v>83600</v>
      </c>
      <c r="J60" s="21" t="s">
        <v>97</v>
      </c>
      <c r="K60" s="22" t="s">
        <v>98</v>
      </c>
      <c r="L60" s="22" t="s">
        <v>99</v>
      </c>
      <c r="M60" s="28">
        <f>SUM(Table1[[#This Row],[วงเงินงบประมาณที่ได้รับจัดสรร (บาท)]])</f>
        <v>83600</v>
      </c>
      <c r="N60" s="25">
        <f>SUM(Table1[[#This Row],[วงเงินงบประมาณที่ได้รับจัดสรร (บาท)]])</f>
        <v>83600</v>
      </c>
      <c r="O60" s="22" t="s">
        <v>177</v>
      </c>
      <c r="P60" s="23">
        <v>67029299045</v>
      </c>
    </row>
    <row r="61" spans="1:16" ht="100.35" customHeight="1">
      <c r="A61" s="21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194</v>
      </c>
      <c r="I61" s="25">
        <v>83600</v>
      </c>
      <c r="J61" s="21" t="s">
        <v>97</v>
      </c>
      <c r="K61" s="22" t="s">
        <v>98</v>
      </c>
      <c r="L61" s="22" t="s">
        <v>99</v>
      </c>
      <c r="M61" s="28">
        <f>SUM(Table1[[#This Row],[วงเงินงบประมาณที่ได้รับจัดสรร (บาท)]])</f>
        <v>83600</v>
      </c>
      <c r="N61" s="25">
        <f>SUM(Table1[[#This Row],[วงเงินงบประมาณที่ได้รับจัดสรร (บาท)]])</f>
        <v>83600</v>
      </c>
      <c r="O61" s="22" t="s">
        <v>177</v>
      </c>
      <c r="P61" s="23">
        <v>67029299045</v>
      </c>
    </row>
    <row r="62" spans="1:16" ht="100.35" customHeight="1">
      <c r="A62" s="21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194</v>
      </c>
      <c r="I62" s="25">
        <v>85500</v>
      </c>
      <c r="J62" s="21" t="s">
        <v>97</v>
      </c>
      <c r="K62" s="22" t="s">
        <v>98</v>
      </c>
      <c r="L62" s="22" t="s">
        <v>99</v>
      </c>
      <c r="M62" s="28">
        <f>SUM(Table1[[#This Row],[วงเงินงบประมาณที่ได้รับจัดสรร (บาท)]])</f>
        <v>85500</v>
      </c>
      <c r="N62" s="25">
        <f>SUM(Table1[[#This Row],[วงเงินงบประมาณที่ได้รับจัดสรร (บาท)]])</f>
        <v>85500</v>
      </c>
      <c r="O62" s="22" t="s">
        <v>177</v>
      </c>
      <c r="P62" s="23">
        <v>67029299045</v>
      </c>
    </row>
    <row r="63" spans="1:16" ht="100.35" customHeight="1">
      <c r="A63" s="21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195</v>
      </c>
      <c r="I63" s="25">
        <v>4400</v>
      </c>
      <c r="J63" s="21" t="s">
        <v>97</v>
      </c>
      <c r="K63" s="22" t="s">
        <v>98</v>
      </c>
      <c r="L63" s="22" t="s">
        <v>99</v>
      </c>
      <c r="M63" s="28">
        <f>SUM(Table1[[#This Row],[วงเงินงบประมาณที่ได้รับจัดสรร (บาท)]])</f>
        <v>4400</v>
      </c>
      <c r="N63" s="25">
        <f>SUM(Table1[[#This Row],[วงเงินงบประมาณที่ได้รับจัดสรร (บาท)]])</f>
        <v>4400</v>
      </c>
      <c r="O63" s="22" t="s">
        <v>177</v>
      </c>
      <c r="P63" s="23">
        <v>67029299045</v>
      </c>
    </row>
    <row r="64" spans="1:16" ht="100.35" customHeight="1">
      <c r="A64" s="21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195</v>
      </c>
      <c r="I64" s="25">
        <v>248900</v>
      </c>
      <c r="J64" s="21" t="s">
        <v>97</v>
      </c>
      <c r="K64" s="22" t="s">
        <v>98</v>
      </c>
      <c r="L64" s="22" t="s">
        <v>99</v>
      </c>
      <c r="M64" s="28">
        <f>SUM(Table1[[#This Row],[วงเงินงบประมาณที่ได้รับจัดสรร (บาท)]])</f>
        <v>248900</v>
      </c>
      <c r="N64" s="25">
        <f>SUM(Table1[[#This Row],[วงเงินงบประมาณที่ได้รับจัดสรร (บาท)]])</f>
        <v>248900</v>
      </c>
      <c r="O64" s="22" t="s">
        <v>177</v>
      </c>
      <c r="P64" s="23">
        <v>67029299045</v>
      </c>
    </row>
    <row r="65" spans="1:16" ht="100.35" customHeight="1">
      <c r="A65" s="21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195</v>
      </c>
      <c r="I65" s="25">
        <v>125400</v>
      </c>
      <c r="J65" s="21" t="s">
        <v>97</v>
      </c>
      <c r="K65" s="22" t="s">
        <v>98</v>
      </c>
      <c r="L65" s="22" t="s">
        <v>99</v>
      </c>
      <c r="M65" s="28">
        <f>SUM(Table1[[#This Row],[วงเงินงบประมาณที่ได้รับจัดสรร (บาท)]])</f>
        <v>125400</v>
      </c>
      <c r="N65" s="25">
        <f>SUM(Table1[[#This Row],[วงเงินงบประมาณที่ได้รับจัดสรร (บาท)]])</f>
        <v>125400</v>
      </c>
      <c r="O65" s="22" t="s">
        <v>177</v>
      </c>
      <c r="P65" s="23">
        <v>67029299045</v>
      </c>
    </row>
    <row r="66" spans="1:16" ht="100.35" customHeight="1">
      <c r="A66" s="21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196</v>
      </c>
      <c r="I66" s="25">
        <v>123500</v>
      </c>
      <c r="J66" s="21" t="s">
        <v>97</v>
      </c>
      <c r="K66" s="22" t="s">
        <v>98</v>
      </c>
      <c r="L66" s="22" t="s">
        <v>99</v>
      </c>
      <c r="M66" s="28">
        <f>SUM(Table1[[#This Row],[วงเงินงบประมาณที่ได้รับจัดสรร (บาท)]])</f>
        <v>123500</v>
      </c>
      <c r="N66" s="25">
        <f>SUM(Table1[[#This Row],[วงเงินงบประมาณที่ได้รับจัดสรร (บาท)]])</f>
        <v>123500</v>
      </c>
      <c r="O66" s="22" t="s">
        <v>177</v>
      </c>
      <c r="P66" s="23">
        <v>67029299045</v>
      </c>
    </row>
    <row r="67" spans="1:16" ht="100.35" customHeight="1">
      <c r="A67" s="21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196</v>
      </c>
      <c r="I67" s="25">
        <v>171600</v>
      </c>
      <c r="J67" s="21" t="s">
        <v>97</v>
      </c>
      <c r="K67" s="22" t="s">
        <v>98</v>
      </c>
      <c r="L67" s="22" t="s">
        <v>99</v>
      </c>
      <c r="M67" s="28">
        <f>SUM(Table1[[#This Row],[วงเงินงบประมาณที่ได้รับจัดสรร (บาท)]])</f>
        <v>171600</v>
      </c>
      <c r="N67" s="25">
        <f>SUM(Table1[[#This Row],[วงเงินงบประมาณที่ได้รับจัดสรร (บาท)]])</f>
        <v>171600</v>
      </c>
      <c r="O67" s="22" t="s">
        <v>177</v>
      </c>
      <c r="P67" s="23">
        <v>67029299045</v>
      </c>
    </row>
    <row r="68" spans="1:16" ht="100.35" customHeight="1">
      <c r="A68" s="21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196</v>
      </c>
      <c r="I68" s="25">
        <v>83600</v>
      </c>
      <c r="J68" s="21" t="s">
        <v>97</v>
      </c>
      <c r="K68" s="22" t="s">
        <v>98</v>
      </c>
      <c r="L68" s="22" t="s">
        <v>99</v>
      </c>
      <c r="M68" s="28">
        <f>SUM(Table1[[#This Row],[วงเงินงบประมาณที่ได้รับจัดสรร (บาท)]])</f>
        <v>83600</v>
      </c>
      <c r="N68" s="25">
        <f>SUM(Table1[[#This Row],[วงเงินงบประมาณที่ได้รับจัดสรร (บาท)]])</f>
        <v>83600</v>
      </c>
      <c r="O68" s="22" t="s">
        <v>177</v>
      </c>
      <c r="P68" s="23">
        <v>67029299045</v>
      </c>
    </row>
    <row r="69" spans="1:16" ht="100.35" customHeight="1">
      <c r="A69" s="21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156</v>
      </c>
      <c r="I69" s="25">
        <v>295880</v>
      </c>
      <c r="J69" s="21" t="s">
        <v>97</v>
      </c>
      <c r="K69" s="22" t="s">
        <v>98</v>
      </c>
      <c r="L69" s="22" t="s">
        <v>152</v>
      </c>
      <c r="M69" s="28">
        <f>SUM(Table1[[#This Row],[วงเงินงบประมาณที่ได้รับจัดสรร (บาท)]])</f>
        <v>295880</v>
      </c>
      <c r="N69" s="25">
        <f>SUM(Table1[[#This Row],[วงเงินงบประมาณที่ได้รับจัดสรร (บาท)]])</f>
        <v>295880</v>
      </c>
      <c r="O69" s="22" t="s">
        <v>157</v>
      </c>
      <c r="P69" s="20" t="s">
        <v>87</v>
      </c>
    </row>
    <row r="70" spans="1:16" ht="100.35" customHeight="1">
      <c r="A70" s="21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153</v>
      </c>
      <c r="I70" s="25">
        <v>132900</v>
      </c>
      <c r="J70" s="21" t="s">
        <v>97</v>
      </c>
      <c r="K70" s="22" t="s">
        <v>98</v>
      </c>
      <c r="L70" s="22" t="s">
        <v>152</v>
      </c>
      <c r="M70" s="28">
        <f>SUM(Table1[[#This Row],[วงเงินงบประมาณที่ได้รับจัดสรร (บาท)]])</f>
        <v>132900</v>
      </c>
      <c r="N70" s="25">
        <f>SUM(Table1[[#This Row],[วงเงินงบประมาณที่ได้รับจัดสรร (บาท)]])</f>
        <v>132900</v>
      </c>
      <c r="O70" s="22" t="s">
        <v>157</v>
      </c>
      <c r="P70" s="20" t="s">
        <v>87</v>
      </c>
    </row>
    <row r="71" spans="1:16" ht="100.35" customHeight="1">
      <c r="A71" s="21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200</v>
      </c>
      <c r="I71" s="25">
        <v>640930</v>
      </c>
      <c r="J71" s="21" t="s">
        <v>97</v>
      </c>
      <c r="K71" s="22" t="s">
        <v>98</v>
      </c>
      <c r="L71" s="22" t="s">
        <v>152</v>
      </c>
      <c r="M71" s="28">
        <f>SUM(Table1[[#This Row],[วงเงินงบประมาณที่ได้รับจัดสรร (บาท)]])</f>
        <v>640930</v>
      </c>
      <c r="N71" s="25">
        <f>SUM(Table1[[#This Row],[วงเงินงบประมาณที่ได้รับจัดสรร (บาท)]])</f>
        <v>640930</v>
      </c>
      <c r="O71" s="22" t="s">
        <v>157</v>
      </c>
      <c r="P71" s="20" t="s">
        <v>87</v>
      </c>
    </row>
    <row r="72" spans="1:16" ht="100.35" customHeight="1">
      <c r="A72" s="21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115</v>
      </c>
      <c r="I72" s="25">
        <v>19990</v>
      </c>
      <c r="J72" s="21" t="s">
        <v>97</v>
      </c>
      <c r="K72" s="22" t="s">
        <v>98</v>
      </c>
      <c r="L72" s="22" t="s">
        <v>99</v>
      </c>
      <c r="M72" s="28">
        <f>SUM(Table1[[#This Row],[วงเงินงบประมาณที่ได้รับจัดสรร (บาท)]])</f>
        <v>19990</v>
      </c>
      <c r="N72" s="25">
        <f>SUM(Table1[[#This Row],[วงเงินงบประมาณที่ได้รับจัดสรร (บาท)]])</f>
        <v>19990</v>
      </c>
      <c r="O72" s="22" t="s">
        <v>159</v>
      </c>
      <c r="P72" s="20" t="s">
        <v>88</v>
      </c>
    </row>
    <row r="73" spans="1:16" ht="100.35" customHeight="1">
      <c r="A73" s="21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161</v>
      </c>
      <c r="I73" s="25">
        <v>12800</v>
      </c>
      <c r="J73" s="21" t="s">
        <v>97</v>
      </c>
      <c r="K73" s="22" t="s">
        <v>98</v>
      </c>
      <c r="L73" s="22" t="s">
        <v>99</v>
      </c>
      <c r="M73" s="28">
        <f>SUM(Table1[[#This Row],[วงเงินงบประมาณที่ได้รับจัดสรร (บาท)]])</f>
        <v>12800</v>
      </c>
      <c r="N73" s="25">
        <f>SUM(Table1[[#This Row],[วงเงินงบประมาณที่ได้รับจัดสรร (บาท)]])</f>
        <v>12800</v>
      </c>
      <c r="O73" s="22" t="s">
        <v>132</v>
      </c>
      <c r="P73" s="20" t="s">
        <v>89</v>
      </c>
    </row>
    <row r="74" spans="1:16" ht="100.35" customHeight="1">
      <c r="A74" s="21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148</v>
      </c>
      <c r="I74" s="25">
        <v>142524</v>
      </c>
      <c r="J74" s="21" t="s">
        <v>97</v>
      </c>
      <c r="K74" s="22" t="s">
        <v>98</v>
      </c>
      <c r="L74" s="22" t="s">
        <v>99</v>
      </c>
      <c r="M74" s="28">
        <f>SUM(Table1[[#This Row],[วงเงินงบประมาณที่ได้รับจัดสรร (บาท)]])</f>
        <v>142524</v>
      </c>
      <c r="N74" s="25">
        <f>SUM(Table1[[#This Row],[วงเงินงบประมาณที่ได้รับจัดสรร (บาท)]])</f>
        <v>142524</v>
      </c>
      <c r="O74" s="22" t="s">
        <v>154</v>
      </c>
      <c r="P74" s="20" t="s">
        <v>90</v>
      </c>
    </row>
    <row r="75" spans="1:16" ht="100.35" customHeight="1">
      <c r="A75" s="21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164</v>
      </c>
      <c r="I75" s="25">
        <v>36400</v>
      </c>
      <c r="J75" s="21" t="s">
        <v>97</v>
      </c>
      <c r="K75" s="22" t="s">
        <v>98</v>
      </c>
      <c r="L75" s="22" t="s">
        <v>99</v>
      </c>
      <c r="M75" s="28">
        <f>SUM(Table1[[#This Row],[วงเงินงบประมาณที่ได้รับจัดสรร (บาท)]])</f>
        <v>36400</v>
      </c>
      <c r="N75" s="25">
        <f>SUM(Table1[[#This Row],[วงเงินงบประมาณที่ได้รับจัดสรร (บาท)]])</f>
        <v>36400</v>
      </c>
      <c r="O75" s="22" t="s">
        <v>132</v>
      </c>
      <c r="P75" s="20" t="s">
        <v>91</v>
      </c>
    </row>
    <row r="76" spans="1:16" ht="100.35" customHeight="1">
      <c r="A76" s="21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155</v>
      </c>
      <c r="I76" s="25">
        <v>588000</v>
      </c>
      <c r="J76" s="21" t="s">
        <v>97</v>
      </c>
      <c r="K76" s="22" t="s">
        <v>98</v>
      </c>
      <c r="L76" s="22" t="s">
        <v>152</v>
      </c>
      <c r="M76" s="28">
        <f>SUM(Table1[[#This Row],[วงเงินงบประมาณที่ได้รับจัดสรร (บาท)]])</f>
        <v>588000</v>
      </c>
      <c r="N76" s="25">
        <f>SUM(Table1[[#This Row],[วงเงินงบประมาณที่ได้รับจัดสรร (บาท)]])</f>
        <v>588000</v>
      </c>
      <c r="O76" s="22" t="s">
        <v>154</v>
      </c>
      <c r="P76" s="20" t="s">
        <v>87</v>
      </c>
    </row>
    <row r="77" spans="1:16" ht="100.35" customHeight="1">
      <c r="A77" s="21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166</v>
      </c>
      <c r="I77" s="25">
        <v>89000</v>
      </c>
      <c r="J77" s="21" t="s">
        <v>97</v>
      </c>
      <c r="K77" s="22" t="s">
        <v>98</v>
      </c>
      <c r="L77" s="22" t="s">
        <v>99</v>
      </c>
      <c r="M77" s="28">
        <f>SUM(Table1[[#This Row],[วงเงินงบประมาณที่ได้รับจัดสรร (บาท)]])</f>
        <v>89000</v>
      </c>
      <c r="N77" s="25">
        <f>SUM(Table1[[#This Row],[วงเงินงบประมาณที่ได้รับจัดสรร (บาท)]])</f>
        <v>89000</v>
      </c>
      <c r="O77" s="22" t="s">
        <v>104</v>
      </c>
      <c r="P77" s="20" t="s">
        <v>92</v>
      </c>
    </row>
    <row r="78" spans="1:16" ht="100.35" customHeight="1">
      <c r="A78" s="21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140</v>
      </c>
      <c r="I78" s="25">
        <v>20000</v>
      </c>
      <c r="J78" s="21" t="s">
        <v>97</v>
      </c>
      <c r="K78" s="22" t="s">
        <v>98</v>
      </c>
      <c r="L78" s="22" t="s">
        <v>99</v>
      </c>
      <c r="M78" s="28">
        <f>SUM(Table1[[#This Row],[วงเงินงบประมาณที่ได้รับจัดสรร (บาท)]])</f>
        <v>20000</v>
      </c>
      <c r="N78" s="25">
        <f>SUM(Table1[[#This Row],[วงเงินงบประมาณที่ได้รับจัดสรร (บาท)]])</f>
        <v>20000</v>
      </c>
      <c r="O78" s="22" t="s">
        <v>159</v>
      </c>
      <c r="P78" s="20" t="s">
        <v>93</v>
      </c>
    </row>
    <row r="79" spans="1:16" ht="100.35" customHeight="1">
      <c r="A79" s="21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167</v>
      </c>
      <c r="I79" s="25">
        <v>19990</v>
      </c>
      <c r="J79" s="21" t="s">
        <v>97</v>
      </c>
      <c r="K79" s="22" t="s">
        <v>98</v>
      </c>
      <c r="L79" s="22" t="s">
        <v>99</v>
      </c>
      <c r="M79" s="28">
        <f>SUM(Table1[[#This Row],[วงเงินงบประมาณที่ได้รับจัดสรร (บาท)]])</f>
        <v>19990</v>
      </c>
      <c r="N79" s="25">
        <f>SUM(Table1[[#This Row],[วงเงินงบประมาณที่ได้รับจัดสรร (บาท)]])</f>
        <v>19990</v>
      </c>
      <c r="O79" s="22" t="s">
        <v>143</v>
      </c>
      <c r="P79" s="20" t="s">
        <v>94</v>
      </c>
    </row>
    <row r="80" spans="1:16" ht="100.35" customHeight="1">
      <c r="A80" s="21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168</v>
      </c>
      <c r="I80" s="25">
        <v>10000</v>
      </c>
      <c r="J80" s="21" t="s">
        <v>97</v>
      </c>
      <c r="K80" s="22" t="s">
        <v>98</v>
      </c>
      <c r="L80" s="22" t="s">
        <v>99</v>
      </c>
      <c r="M80" s="28">
        <f>SUM(Table1[[#This Row],[วงเงินงบประมาณที่ได้รับจัดสรร (บาท)]])</f>
        <v>10000</v>
      </c>
      <c r="N80" s="25">
        <f>SUM(Table1[[#This Row],[วงเงินงบประมาณที่ได้รับจัดสรร (บาท)]])</f>
        <v>10000</v>
      </c>
      <c r="O80" s="22" t="s">
        <v>108</v>
      </c>
      <c r="P80" s="20" t="s">
        <v>95</v>
      </c>
    </row>
    <row r="81" spans="1:16" ht="100.35" customHeight="1">
      <c r="A81" s="21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4" t="s">
        <v>101</v>
      </c>
      <c r="I81" s="25">
        <v>3900</v>
      </c>
      <c r="J81" s="21" t="s">
        <v>97</v>
      </c>
      <c r="K81" s="22" t="s">
        <v>98</v>
      </c>
      <c r="L81" s="22" t="s">
        <v>99</v>
      </c>
      <c r="M81" s="28">
        <f>SUM(Table1[[#This Row],[วงเงินงบประมาณที่ได้รับจัดสรร (บาท)]])</f>
        <v>3900</v>
      </c>
      <c r="N81" s="25">
        <f>SUM(Table1[[#This Row],[วงเงินงบประมาณที่ได้รับจัดสรร (บาท)]])</f>
        <v>3900</v>
      </c>
      <c r="O81" s="22" t="s">
        <v>102</v>
      </c>
      <c r="P81" s="29" t="s">
        <v>103</v>
      </c>
    </row>
    <row r="82" spans="1:16" ht="117.75" customHeight="1">
      <c r="A82" s="21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112</v>
      </c>
      <c r="I82" s="25">
        <v>159420</v>
      </c>
      <c r="J82" s="21" t="s">
        <v>97</v>
      </c>
      <c r="K82" s="22" t="s">
        <v>98</v>
      </c>
      <c r="L82" s="22" t="s">
        <v>99</v>
      </c>
      <c r="M82" s="28">
        <f>SUM(Table1[[#This Row],[วงเงินงบประมาณที่ได้รับจัดสรร (บาท)]])</f>
        <v>159420</v>
      </c>
      <c r="N82" s="25">
        <f>SUM(Table1[[#This Row],[วงเงินงบประมาณที่ได้รับจัดสรร (บาท)]])</f>
        <v>159420</v>
      </c>
      <c r="O82" s="22" t="s">
        <v>113</v>
      </c>
      <c r="P82" s="30" t="s">
        <v>111</v>
      </c>
    </row>
    <row r="83" spans="1:16" ht="100.35" customHeight="1">
      <c r="A83" s="21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114</v>
      </c>
      <c r="I83" s="25">
        <v>1200</v>
      </c>
      <c r="J83" s="21" t="s">
        <v>97</v>
      </c>
      <c r="K83" s="22" t="s">
        <v>98</v>
      </c>
      <c r="L83" s="22" t="s">
        <v>99</v>
      </c>
      <c r="M83" s="28">
        <f>SUM(Table1[[#This Row],[วงเงินงบประมาณที่ได้รับจัดสรร (บาท)]])</f>
        <v>1200</v>
      </c>
      <c r="N83" s="25">
        <f>SUM(Table1[[#This Row],[วงเงินงบประมาณที่ได้รับจัดสรร (บาท)]])</f>
        <v>1200</v>
      </c>
      <c r="O83" s="22" t="s">
        <v>104</v>
      </c>
      <c r="P83" s="29" t="s">
        <v>103</v>
      </c>
    </row>
    <row r="84" spans="1:16" ht="100.35" customHeight="1">
      <c r="A84" s="21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121</v>
      </c>
      <c r="I84" s="25">
        <v>250</v>
      </c>
      <c r="J84" s="21" t="s">
        <v>97</v>
      </c>
      <c r="K84" s="22" t="s">
        <v>98</v>
      </c>
      <c r="L84" s="22" t="s">
        <v>99</v>
      </c>
      <c r="M84" s="28">
        <f>SUM(Table1[[#This Row],[วงเงินงบประมาณที่ได้รับจัดสรร (บาท)]])</f>
        <v>250</v>
      </c>
      <c r="N84" s="25">
        <f>SUM(Table1[[#This Row],[วงเงินงบประมาณที่ได้รับจัดสรร (บาท)]])</f>
        <v>250</v>
      </c>
      <c r="O84" s="22" t="s">
        <v>122</v>
      </c>
      <c r="P84" s="29" t="s">
        <v>103</v>
      </c>
    </row>
    <row r="85" spans="1:16" ht="100.35" customHeight="1">
      <c r="A85" s="21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114</v>
      </c>
      <c r="I85" s="25">
        <v>2350</v>
      </c>
      <c r="J85" s="21" t="s">
        <v>97</v>
      </c>
      <c r="K85" s="22" t="s">
        <v>98</v>
      </c>
      <c r="L85" s="22" t="s">
        <v>99</v>
      </c>
      <c r="M85" s="28">
        <f>SUM(Table1[[#This Row],[วงเงินงบประมาณที่ได้รับจัดสรร (บาท)]])</f>
        <v>2350</v>
      </c>
      <c r="N85" s="25">
        <f>SUM(Table1[[#This Row],[วงเงินงบประมาณที่ได้รับจัดสรร (บาท)]])</f>
        <v>2350</v>
      </c>
      <c r="O85" s="22" t="s">
        <v>104</v>
      </c>
      <c r="P85" s="29" t="s">
        <v>103</v>
      </c>
    </row>
    <row r="86" spans="1:16" ht="100.35" customHeight="1">
      <c r="A86" s="21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131</v>
      </c>
      <c r="I86" s="25">
        <v>3800</v>
      </c>
      <c r="J86" s="21" t="s">
        <v>97</v>
      </c>
      <c r="K86" s="22" t="s">
        <v>98</v>
      </c>
      <c r="L86" s="22" t="s">
        <v>99</v>
      </c>
      <c r="M86" s="28">
        <f>SUM(Table1[[#This Row],[วงเงินงบประมาณที่ได้รับจัดสรร (บาท)]])</f>
        <v>3800</v>
      </c>
      <c r="N86" s="25">
        <f>SUM(Table1[[#This Row],[วงเงินงบประมาณที่ได้รับจัดสรร (บาท)]])</f>
        <v>3800</v>
      </c>
      <c r="O86" s="22" t="s">
        <v>132</v>
      </c>
      <c r="P86" s="29" t="s">
        <v>103</v>
      </c>
    </row>
    <row r="87" spans="1:16" ht="100.35" customHeight="1">
      <c r="A87" s="21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133</v>
      </c>
      <c r="I87" s="25">
        <v>4800</v>
      </c>
      <c r="J87" s="21" t="s">
        <v>97</v>
      </c>
      <c r="K87" s="22" t="s">
        <v>98</v>
      </c>
      <c r="L87" s="22" t="s">
        <v>99</v>
      </c>
      <c r="M87" s="28">
        <f>SUM(Table1[[#This Row],[วงเงินงบประมาณที่ได้รับจัดสรร (บาท)]])</f>
        <v>4800</v>
      </c>
      <c r="N87" s="25">
        <f>SUM(Table1[[#This Row],[วงเงินงบประมาณที่ได้รับจัดสรร (บาท)]])</f>
        <v>4800</v>
      </c>
      <c r="O87" s="22" t="s">
        <v>132</v>
      </c>
      <c r="P87" s="29" t="s">
        <v>103</v>
      </c>
    </row>
    <row r="88" spans="1:16" ht="100.35" customHeight="1">
      <c r="A88" s="21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138</v>
      </c>
      <c r="I88" s="25">
        <v>3000</v>
      </c>
      <c r="J88" s="21" t="s">
        <v>97</v>
      </c>
      <c r="K88" s="22" t="s">
        <v>98</v>
      </c>
      <c r="L88" s="22" t="s">
        <v>99</v>
      </c>
      <c r="M88" s="28">
        <f>SUM(Table1[[#This Row],[วงเงินงบประมาณที่ได้รับจัดสรร (บาท)]])</f>
        <v>3000</v>
      </c>
      <c r="N88" s="25">
        <f>SUM(Table1[[#This Row],[วงเงินงบประมาณที่ได้รับจัดสรร (บาท)]])</f>
        <v>3000</v>
      </c>
      <c r="O88" s="22" t="s">
        <v>139</v>
      </c>
      <c r="P88" s="29" t="s">
        <v>103</v>
      </c>
    </row>
    <row r="89" spans="1:16" ht="100.35" customHeight="1">
      <c r="A89" s="21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144</v>
      </c>
      <c r="I89" s="25">
        <v>1220</v>
      </c>
      <c r="J89" s="21" t="s">
        <v>97</v>
      </c>
      <c r="K89" s="22" t="s">
        <v>98</v>
      </c>
      <c r="L89" s="22" t="s">
        <v>99</v>
      </c>
      <c r="M89" s="28">
        <f>SUM(Table1[[#This Row],[วงเงินงบประมาณที่ได้รับจัดสรร (บาท)]])</f>
        <v>1220</v>
      </c>
      <c r="N89" s="25">
        <f>SUM(Table1[[#This Row],[วงเงินงบประมาณที่ได้รับจัดสรร (บาท)]])</f>
        <v>1220</v>
      </c>
      <c r="O89" s="22" t="s">
        <v>143</v>
      </c>
      <c r="P89" s="29" t="s">
        <v>103</v>
      </c>
    </row>
    <row r="90" spans="1:16" ht="100.35" customHeight="1">
      <c r="A90" s="21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146</v>
      </c>
      <c r="I90" s="25">
        <v>2140</v>
      </c>
      <c r="J90" s="21" t="s">
        <v>97</v>
      </c>
      <c r="K90" s="22" t="s">
        <v>98</v>
      </c>
      <c r="L90" s="22" t="s">
        <v>99</v>
      </c>
      <c r="M90" s="28">
        <f>SUM(Table1[[#This Row],[วงเงินงบประมาณที่ได้รับจัดสรร (บาท)]])</f>
        <v>2140</v>
      </c>
      <c r="N90" s="25">
        <f>SUM(Table1[[#This Row],[วงเงินงบประมาณที่ได้รับจัดสรร (บาท)]])</f>
        <v>2140</v>
      </c>
      <c r="O90" s="22" t="s">
        <v>143</v>
      </c>
      <c r="P90" s="29" t="s">
        <v>103</v>
      </c>
    </row>
    <row r="91" spans="1:16" ht="100.35" customHeight="1">
      <c r="A91" s="21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147</v>
      </c>
      <c r="I91" s="25">
        <v>867.5</v>
      </c>
      <c r="J91" s="21" t="s">
        <v>97</v>
      </c>
      <c r="K91" s="22" t="s">
        <v>98</v>
      </c>
      <c r="L91" s="22" t="s">
        <v>99</v>
      </c>
      <c r="M91" s="28">
        <f>SUM(Table1[[#This Row],[วงเงินงบประมาณที่ได้รับจัดสรร (บาท)]])</f>
        <v>867.5</v>
      </c>
      <c r="N91" s="25">
        <f>SUM(Table1[[#This Row],[วงเงินงบประมาณที่ได้รับจัดสรร (บาท)]])</f>
        <v>867.5</v>
      </c>
      <c r="O91" s="22" t="s">
        <v>139</v>
      </c>
      <c r="P91" s="29" t="s">
        <v>103</v>
      </c>
    </row>
    <row r="92" spans="1:16" ht="100.35" customHeight="1">
      <c r="A92" s="21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148</v>
      </c>
      <c r="I92" s="25">
        <v>2996</v>
      </c>
      <c r="J92" s="21" t="s">
        <v>97</v>
      </c>
      <c r="K92" s="22" t="s">
        <v>98</v>
      </c>
      <c r="L92" s="22" t="s">
        <v>99</v>
      </c>
      <c r="M92" s="28">
        <f>SUM(Table1[[#This Row],[วงเงินงบประมาณที่ได้รับจัดสรร (บาท)]])</f>
        <v>2996</v>
      </c>
      <c r="N92" s="25">
        <f>SUM(Table1[[#This Row],[วงเงินงบประมาณที่ได้รับจัดสรร (บาท)]])</f>
        <v>2996</v>
      </c>
      <c r="O92" s="22" t="s">
        <v>149</v>
      </c>
      <c r="P92" s="29" t="s">
        <v>103</v>
      </c>
    </row>
    <row r="93" spans="1:16" ht="100.35" customHeight="1">
      <c r="A93" s="21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146</v>
      </c>
      <c r="I93" s="25">
        <v>2000</v>
      </c>
      <c r="J93" s="21" t="s">
        <v>97</v>
      </c>
      <c r="K93" s="22" t="s">
        <v>98</v>
      </c>
      <c r="L93" s="22" t="s">
        <v>99</v>
      </c>
      <c r="M93" s="28">
        <f>SUM(Table1[[#This Row],[วงเงินงบประมาณที่ได้รับจัดสรร (บาท)]])</f>
        <v>2000</v>
      </c>
      <c r="N93" s="25">
        <f>SUM(Table1[[#This Row],[วงเงินงบประมาณที่ได้รับจัดสรร (บาท)]])</f>
        <v>2000</v>
      </c>
      <c r="O93" s="22" t="s">
        <v>158</v>
      </c>
      <c r="P93" s="29" t="s">
        <v>103</v>
      </c>
    </row>
    <row r="94" spans="1:16" ht="100.35" customHeight="1">
      <c r="A94" s="21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121</v>
      </c>
      <c r="I94" s="25">
        <v>275</v>
      </c>
      <c r="J94" s="21" t="s">
        <v>97</v>
      </c>
      <c r="K94" s="22" t="s">
        <v>98</v>
      </c>
      <c r="L94" s="22" t="s">
        <v>99</v>
      </c>
      <c r="M94" s="28">
        <f>SUM(Table1[[#This Row],[วงเงินงบประมาณที่ได้รับจัดสรร (บาท)]])</f>
        <v>275</v>
      </c>
      <c r="N94" s="25">
        <f>SUM(Table1[[#This Row],[วงเงินงบประมาณที่ได้รับจัดสรร (บาท)]])</f>
        <v>275</v>
      </c>
      <c r="O94" s="22" t="s">
        <v>122</v>
      </c>
      <c r="P94" s="29" t="s">
        <v>103</v>
      </c>
    </row>
    <row r="95" spans="1:16" ht="100.35" customHeight="1">
      <c r="A95" s="21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160</v>
      </c>
      <c r="I95" s="25">
        <v>700</v>
      </c>
      <c r="J95" s="21" t="s">
        <v>97</v>
      </c>
      <c r="K95" s="22" t="s">
        <v>98</v>
      </c>
      <c r="L95" s="22" t="s">
        <v>99</v>
      </c>
      <c r="M95" s="28">
        <f>SUM(Table1[[#This Row],[วงเงินงบประมาณที่ได้รับจัดสรร (บาท)]])</f>
        <v>700</v>
      </c>
      <c r="N95" s="25">
        <f>SUM(Table1[[#This Row],[วงเงินงบประมาณที่ได้รับจัดสรร (บาท)]])</f>
        <v>700</v>
      </c>
      <c r="O95" s="22" t="s">
        <v>132</v>
      </c>
      <c r="P95" s="29" t="s">
        <v>103</v>
      </c>
    </row>
    <row r="96" spans="1:16" ht="100.35" customHeight="1">
      <c r="A96" s="21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162</v>
      </c>
      <c r="I96" s="25">
        <v>4465</v>
      </c>
      <c r="J96" s="21" t="s">
        <v>97</v>
      </c>
      <c r="K96" s="22" t="s">
        <v>98</v>
      </c>
      <c r="L96" s="22" t="s">
        <v>99</v>
      </c>
      <c r="M96" s="28">
        <f>SUM(Table1[[#This Row],[วงเงินงบประมาณที่ได้รับจัดสรร (บาท)]])</f>
        <v>4465</v>
      </c>
      <c r="N96" s="25">
        <f>SUM(Table1[[#This Row],[วงเงินงบประมาณที่ได้รับจัดสรร (บาท)]])</f>
        <v>4465</v>
      </c>
      <c r="O96" s="22" t="s">
        <v>143</v>
      </c>
      <c r="P96" s="29" t="s">
        <v>103</v>
      </c>
    </row>
    <row r="97" spans="1:16" ht="100.35" customHeight="1">
      <c r="A97" s="21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163</v>
      </c>
      <c r="I97" s="25">
        <v>4900</v>
      </c>
      <c r="J97" s="21" t="s">
        <v>97</v>
      </c>
      <c r="K97" s="22" t="s">
        <v>98</v>
      </c>
      <c r="L97" s="22" t="s">
        <v>99</v>
      </c>
      <c r="M97" s="28">
        <f>SUM(Table1[[#This Row],[วงเงินงบประมาณที่ได้รับจัดสรร (บาท)]])</f>
        <v>4900</v>
      </c>
      <c r="N97" s="25">
        <f>SUM(Table1[[#This Row],[วงเงินงบประมาณที่ได้รับจัดสรร (บาท)]])</f>
        <v>4900</v>
      </c>
      <c r="O97" s="31" t="s">
        <v>201</v>
      </c>
      <c r="P97" s="29" t="s">
        <v>103</v>
      </c>
    </row>
    <row r="98" spans="1:16" ht="100.35" customHeight="1">
      <c r="A98" s="21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165</v>
      </c>
      <c r="I98" s="25">
        <v>829.25</v>
      </c>
      <c r="J98" s="21" t="s">
        <v>97</v>
      </c>
      <c r="K98" s="22" t="s">
        <v>98</v>
      </c>
      <c r="L98" s="22" t="s">
        <v>99</v>
      </c>
      <c r="M98" s="28">
        <f>SUM(Table1[[#This Row],[วงเงินงบประมาณที่ได้รับจัดสรร (บาท)]])</f>
        <v>829.25</v>
      </c>
      <c r="N98" s="25">
        <f>SUM(Table1[[#This Row],[วงเงินงบประมาณที่ได้รับจัดสรร (บาท)]])</f>
        <v>829.25</v>
      </c>
      <c r="O98" s="31" t="s">
        <v>117</v>
      </c>
      <c r="P98" s="29" t="s">
        <v>103</v>
      </c>
    </row>
    <row r="99" spans="1:16" ht="39.950000000000003" customHeight="1">
      <c r="J99" s="21"/>
      <c r="K99" s="21"/>
      <c r="L99" s="21"/>
      <c r="M99" s="21"/>
    </row>
    <row r="100" spans="1:16" ht="39.950000000000003" customHeight="1">
      <c r="J100" s="21"/>
      <c r="K100" s="21"/>
      <c r="L100" s="21"/>
      <c r="M100" s="21"/>
    </row>
    <row r="101" spans="1:16" ht="39.950000000000003" customHeight="1"/>
  </sheetData>
  <dataValidations count="2">
    <dataValidation type="list" allowBlank="1" showInputMessage="1" showErrorMessage="1" sqref="L2:L9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7559055118110237" right="0.19685039370078741" top="0.43307086614173229" bottom="0.31496062992125984" header="0.31496062992125984" footer="0.31496062992125984"/>
  <pageSetup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ใสสะอาด O-15</vt:lpstr>
      <vt:lpstr>'ใสสะอาด O-15'!Print_Area</vt:lpstr>
      <vt:lpstr>'ใสสะอาด O-15'!Print_Titles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Region 1-2</cp:lastModifiedBy>
  <cp:lastPrinted>2025-01-28T07:04:32Z</cp:lastPrinted>
  <dcterms:created xsi:type="dcterms:W3CDTF">2024-09-18T07:07:46Z</dcterms:created>
  <dcterms:modified xsi:type="dcterms:W3CDTF">2025-01-28T07:04:52Z</dcterms:modified>
</cp:coreProperties>
</file>